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GUESS ATS" sheetId="1" r:id="rId1"/>
  </sheets>
  <calcPr calcId="152511"/>
</workbook>
</file>

<file path=xl/calcChain.xml><?xml version="1.0" encoding="utf-8"?>
<calcChain xmlns="http://schemas.openxmlformats.org/spreadsheetml/2006/main">
  <c r="M183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2" i="1"/>
  <c r="K183" i="1"/>
</calcChain>
</file>

<file path=xl/sharedStrings.xml><?xml version="1.0" encoding="utf-8"?>
<sst xmlns="http://schemas.openxmlformats.org/spreadsheetml/2006/main" count="1165" uniqueCount="265">
  <si>
    <t>Picture</t>
  </si>
  <si>
    <t>Brand</t>
  </si>
  <si>
    <t>Gender</t>
  </si>
  <si>
    <t>Macrocategory</t>
  </si>
  <si>
    <t>Loc</t>
  </si>
  <si>
    <t>EAN</t>
  </si>
  <si>
    <t>Sku</t>
  </si>
  <si>
    <t>Article name</t>
  </si>
  <si>
    <t>Colour</t>
  </si>
  <si>
    <t>SIZE</t>
  </si>
  <si>
    <t>Qty</t>
  </si>
  <si>
    <t>Guess</t>
  </si>
  <si>
    <t>Women</t>
  </si>
  <si>
    <t>Crossbody bag</t>
  </si>
  <si>
    <t>PW7402P1303-BUR-OS</t>
  </si>
  <si>
    <t>BUR</t>
  </si>
  <si>
    <t>OS</t>
  </si>
  <si>
    <t>PWEMELP1315-ROS-OS</t>
  </si>
  <si>
    <t>ROS</t>
  </si>
  <si>
    <t>PWEMELP1315-SAG-OS</t>
  </si>
  <si>
    <t>SAG</t>
  </si>
  <si>
    <t>PWEMELP1350-RSM-OS</t>
  </si>
  <si>
    <t>RSM</t>
  </si>
  <si>
    <t>Pochette</t>
  </si>
  <si>
    <t>PWMILEP1315-BLA-OS</t>
  </si>
  <si>
    <t>BLA</t>
  </si>
  <si>
    <t>Handbag</t>
  </si>
  <si>
    <t>PWMILEP1361-BLA-OS</t>
  </si>
  <si>
    <t>PWMILEP1370-BLA-OS</t>
  </si>
  <si>
    <t>PWMILEP1373-BLA-OS</t>
  </si>
  <si>
    <t>Backpack</t>
  </si>
  <si>
    <t>HWQL6994320-BRO-OS</t>
  </si>
  <si>
    <t>BRO</t>
  </si>
  <si>
    <t>HWVS8113210-MGD-OS</t>
  </si>
  <si>
    <t>MGD</t>
  </si>
  <si>
    <t>Men</t>
  </si>
  <si>
    <t>HMELLAP1305-NAT-OS</t>
  </si>
  <si>
    <t>NAT</t>
  </si>
  <si>
    <t>Beltbag</t>
  </si>
  <si>
    <t>HMQUAPP1330-GYM-OS</t>
  </si>
  <si>
    <t>GYM</t>
  </si>
  <si>
    <t>HWHG7990190-HDT-OS</t>
  </si>
  <si>
    <t>HDT</t>
  </si>
  <si>
    <t>HWHG7990780-HDT-OS</t>
  </si>
  <si>
    <t>HWLG7879140-BEI-OS</t>
  </si>
  <si>
    <t>BEI</t>
  </si>
  <si>
    <t>HWPG8129200-SAN-OS</t>
  </si>
  <si>
    <t>SAN</t>
  </si>
  <si>
    <t>HWVS8132140-STO-OS</t>
  </si>
  <si>
    <t>STO</t>
  </si>
  <si>
    <t>HMKINGP0314-BLA-OS</t>
  </si>
  <si>
    <t>HMKINGP0317-BLA-OS</t>
  </si>
  <si>
    <t>HMKINGP0324-BLA-OS</t>
  </si>
  <si>
    <t>Belt bag</t>
  </si>
  <si>
    <t>HMKINGP0330-BLA-OS</t>
  </si>
  <si>
    <t>HMSMARP0405-BLU-OS</t>
  </si>
  <si>
    <t>BLU</t>
  </si>
  <si>
    <t>HMSMARP0405-MLT-OS</t>
  </si>
  <si>
    <t>MLT</t>
  </si>
  <si>
    <t>HWVG7970800-BLA-OS</t>
  </si>
  <si>
    <t>HWSG7671320-BRO-OS</t>
  </si>
  <si>
    <t>HMDNNYP0205-BLU-OS</t>
  </si>
  <si>
    <t>HMNEWMP0230-BLA-OS</t>
  </si>
  <si>
    <t>HMSAILP0205-NAV-OS</t>
  </si>
  <si>
    <t>NAV</t>
  </si>
  <si>
    <t>HWEF7186210-WHF-OS</t>
  </si>
  <si>
    <t>WHF</t>
  </si>
  <si>
    <t>HWEVESL0206-STM-OS</t>
  </si>
  <si>
    <t>STM</t>
  </si>
  <si>
    <t>HWLILSL0239-AQU-OS</t>
  </si>
  <si>
    <t>AQU</t>
  </si>
  <si>
    <t>HWLILSL0239-YEL-OS</t>
  </si>
  <si>
    <t>YEL</t>
  </si>
  <si>
    <t>Shoulder bag</t>
  </si>
  <si>
    <t>HWPE6995240-YEL-OS</t>
  </si>
  <si>
    <t>HWSAPSL0239-RSM-OS</t>
  </si>
  <si>
    <t>HWSY7666190-COR-OS</t>
  </si>
  <si>
    <t>COR</t>
  </si>
  <si>
    <t>HWVR7667200-ROS-OS</t>
  </si>
  <si>
    <t>HWCLEMP0123-RED-OS</t>
  </si>
  <si>
    <t>RED</t>
  </si>
  <si>
    <t>HWEVEPL0189-TIM-OS</t>
  </si>
  <si>
    <t>TIM</t>
  </si>
  <si>
    <t>HWKIKIL0139-RED-OS</t>
  </si>
  <si>
    <t>HM6670POL92-BLA-OS</t>
  </si>
  <si>
    <t>Bucket bag</t>
  </si>
  <si>
    <t>HWPT6422290-WTB-OS</t>
  </si>
  <si>
    <t>WTB</t>
  </si>
  <si>
    <t>HWSV7632050-COA-OS</t>
  </si>
  <si>
    <t>COA</t>
  </si>
  <si>
    <t>HWVG7942140-BLA-OS</t>
  </si>
  <si>
    <t>HWENERP3106-RED-OS</t>
  </si>
  <si>
    <t>HWENERP3139-LIL-OS</t>
  </si>
  <si>
    <t>LIL</t>
  </si>
  <si>
    <t>HWSV7727240-BLA-OS</t>
  </si>
  <si>
    <t>HWELIZP1006-CGM-OS</t>
  </si>
  <si>
    <t>CGM</t>
  </si>
  <si>
    <t>HWELIZP1014-BLA-OS</t>
  </si>
  <si>
    <t>HWJJ7506230-OLV-OS</t>
  </si>
  <si>
    <t>OLV</t>
  </si>
  <si>
    <t>HWSV7636060-BLU-OS</t>
  </si>
  <si>
    <t>HWVG7489060-COG-OS</t>
  </si>
  <si>
    <t>COG</t>
  </si>
  <si>
    <t>Belt</t>
  </si>
  <si>
    <t>BW7504VIN35-COR-S</t>
  </si>
  <si>
    <t>S</t>
  </si>
  <si>
    <t>Cap</t>
  </si>
  <si>
    <t>AWOU90COT01-BCP-OS</t>
  </si>
  <si>
    <t>BCP</t>
  </si>
  <si>
    <t>Wallet</t>
  </si>
  <si>
    <t>SWSP7291430-BRU-OS</t>
  </si>
  <si>
    <t>BRU</t>
  </si>
  <si>
    <t>SWVG7301650-WHI-OS</t>
  </si>
  <si>
    <t>WHI</t>
  </si>
  <si>
    <t>SWA83135940-BLS-OS</t>
  </si>
  <si>
    <t>BLS</t>
  </si>
  <si>
    <t>SWCC7855550-COA-OS</t>
  </si>
  <si>
    <t>SWF79425900-BLA-OS</t>
  </si>
  <si>
    <t>SWV76355990-BLA-OS</t>
  </si>
  <si>
    <t>HWERMNP4026-BLA-OS</t>
  </si>
  <si>
    <t>TWG81419190-BRO-OS</t>
  </si>
  <si>
    <t>TWG81419300-BRO-OS</t>
  </si>
  <si>
    <t>Trolley</t>
  </si>
  <si>
    <t>TWG81419830-BRO-OS</t>
  </si>
  <si>
    <t>TWG81419880-BRO-OS</t>
  </si>
  <si>
    <t>TWLUCIP5003-SIL-S</t>
  </si>
  <si>
    <t>SIL</t>
  </si>
  <si>
    <t>TWLUCIP5003-SIL-M</t>
  </si>
  <si>
    <t>M</t>
  </si>
  <si>
    <t>W</t>
  </si>
  <si>
    <t>Sneakers</t>
  </si>
  <si>
    <t>FL6MRLFAL12-BLACK-35</t>
  </si>
  <si>
    <t>BLACK</t>
  </si>
  <si>
    <t>FL6MRLFAL12-BLACK-36</t>
  </si>
  <si>
    <t>FL6MRLFAL12-BLACK-37</t>
  </si>
  <si>
    <t>FL6MRLFAL12-BLACK-38</t>
  </si>
  <si>
    <t>FL6MRLFAL12-BLACK-39</t>
  </si>
  <si>
    <t>FL6MRLFAL12-BLACK-40</t>
  </si>
  <si>
    <t>FL6MRLFAL12-BLACK-41</t>
  </si>
  <si>
    <t>FL5BIKESU12-SILVE-35</t>
  </si>
  <si>
    <t>SILVE</t>
  </si>
  <si>
    <t>FL5BIKESU12-SILVE-36</t>
  </si>
  <si>
    <t>FL5BIKESU12-SILVE-37</t>
  </si>
  <si>
    <t>FL5BIKESU12-SILVE-38</t>
  </si>
  <si>
    <t>FL5BIKESU12-SILVE-39</t>
  </si>
  <si>
    <t>FL5BIKESU12-SILVE-40</t>
  </si>
  <si>
    <t>FL5BIKESU12-SILVE-41</t>
  </si>
  <si>
    <t>FL5REJELE12-BLACK-35</t>
  </si>
  <si>
    <t>FL5REJELE12-BLACK-37</t>
  </si>
  <si>
    <t>FL5REJELE12-BLACK-39</t>
  </si>
  <si>
    <t>FL5REJELE12-WHIPI-35</t>
  </si>
  <si>
    <t>WHIPI</t>
  </si>
  <si>
    <t>FL5REJELE12-WHIPI-36</t>
  </si>
  <si>
    <t>FL5REJELE12-WHIPI-37</t>
  </si>
  <si>
    <t>FL5REJELE12-WHIPI-38</t>
  </si>
  <si>
    <t>FL5REJELE12-WHIPI-39</t>
  </si>
  <si>
    <t>FL5REJELE12-WHIPI-40</t>
  </si>
  <si>
    <t>FL5YL2LEA12-BLACK-35</t>
  </si>
  <si>
    <t>FL5YL2LEA12-BLACK-36</t>
  </si>
  <si>
    <t>FL5YL2LEA12-BLACK-37</t>
  </si>
  <si>
    <t>FL5YL2LEA12-BLACK-39</t>
  </si>
  <si>
    <t>FL5YL2LEA12-BLACK-40</t>
  </si>
  <si>
    <t>FL5YL2LEA12-BLACK-41</t>
  </si>
  <si>
    <t>FL8AAIELE12-WHITE-39</t>
  </si>
  <si>
    <t>WHITE</t>
  </si>
  <si>
    <t>FL8AAIELE12-WHITE-40</t>
  </si>
  <si>
    <t>FL8JAYFAL12-BLACK-36</t>
  </si>
  <si>
    <t>FL8JAYFAL12-BLACK-37</t>
  </si>
  <si>
    <t>FL8JAYFAL12-BLACK-38</t>
  </si>
  <si>
    <t>FL8JAYFAL12-BLACK-39</t>
  </si>
  <si>
    <t>FL8JAYFAL12-BLACK-41</t>
  </si>
  <si>
    <t>FL7AE2FAL08-BEIBR-39</t>
  </si>
  <si>
    <t>BEIBR</t>
  </si>
  <si>
    <t>FL6OFEFAL03-WHITE-35</t>
  </si>
  <si>
    <t>FL6OFEFAL03-WHITE-36</t>
  </si>
  <si>
    <t>FL6OFEFAL03-WHITE-37</t>
  </si>
  <si>
    <t>FL6OFEFAL03-WHITE-38</t>
  </si>
  <si>
    <t>FL6OFEFAL03-WHITE-39</t>
  </si>
  <si>
    <t>FL6OFEFAL03-WHITE-41</t>
  </si>
  <si>
    <t>FL6JAXRUB21-YELLO-35</t>
  </si>
  <si>
    <t>YELLO</t>
  </si>
  <si>
    <t>FL6JAXRUB21-YELLO-36</t>
  </si>
  <si>
    <t>FL6JAXRUB21-YELLO-37</t>
  </si>
  <si>
    <t>FL6JAXRUB21-YELLO-39</t>
  </si>
  <si>
    <t>FL6JAXRUB21-YELLO-40</t>
  </si>
  <si>
    <t>FL6JAXRUB21-YELLO-41</t>
  </si>
  <si>
    <t>FL6LAELEA04-TAN-36</t>
  </si>
  <si>
    <t>TAN</t>
  </si>
  <si>
    <t>FL6LAELEA04-TAN-37</t>
  </si>
  <si>
    <t>FL6LAELEA04-TAN-38</t>
  </si>
  <si>
    <t>FL6LAELEA04-TAN-39</t>
  </si>
  <si>
    <t>FL6LAELEA04-TAN-40</t>
  </si>
  <si>
    <t>FL6LAELEA04-TAN-41</t>
  </si>
  <si>
    <t>FL6RA3DEN03-BLUE-35</t>
  </si>
  <si>
    <t>BLUE</t>
  </si>
  <si>
    <t>FL6RA3DEN03-BLUE-36</t>
  </si>
  <si>
    <t>FL6RA3DEN03-BLUE-37</t>
  </si>
  <si>
    <t>FL6RA3DEN03-BLUE-38</t>
  </si>
  <si>
    <t>FL6RA3DEN03-BLUE-41</t>
  </si>
  <si>
    <t>FL6REOLEA03-BEIGE-35</t>
  </si>
  <si>
    <t>BEIGE</t>
  </si>
  <si>
    <t>FL6REOLEA03-BEIGE-36</t>
  </si>
  <si>
    <t>FL6REOLEA03-BEIGE-37</t>
  </si>
  <si>
    <t>FL6REOLEA03-BEIGE-38</t>
  </si>
  <si>
    <t>FL6REOLEA03-BEIGE-41</t>
  </si>
  <si>
    <t>FL5B2NPAF08-YELLO-35</t>
  </si>
  <si>
    <t>FL5B2NPAF08-YELLO-36</t>
  </si>
  <si>
    <t>FL5B2NPAF08-YELLO-37</t>
  </si>
  <si>
    <t>FL5B2NPAF08-YELLO-38</t>
  </si>
  <si>
    <t>FL5B2NPAF08-YELLO-39</t>
  </si>
  <si>
    <t>FL5B2NPAF08-YELLO-40</t>
  </si>
  <si>
    <t>FL5TSOLEP08-LEOPA-35</t>
  </si>
  <si>
    <t>LEOPA</t>
  </si>
  <si>
    <t>FL5TSOLEP08-LEOPA-36</t>
  </si>
  <si>
    <t>FL5TSOLEP08-LEOPA-37</t>
  </si>
  <si>
    <t>FL5TSOLEP08-LEOPA-38</t>
  </si>
  <si>
    <t>FL5TSOLEP08-LEOPA-39</t>
  </si>
  <si>
    <t>FL5TSOLEP08-LEOPA-40</t>
  </si>
  <si>
    <t>FL5TSOLEP08-LEOPA-41</t>
  </si>
  <si>
    <t>FM6NETLEA12-GREY-36</t>
  </si>
  <si>
    <t>GREY</t>
  </si>
  <si>
    <t>FM6NETLEA12-GREY-39</t>
  </si>
  <si>
    <t>FM6NETLEA12-WHIRE-36</t>
  </si>
  <si>
    <t>WHIRE</t>
  </si>
  <si>
    <t>FM6NETLEA12-WHIRE-37</t>
  </si>
  <si>
    <t>FM6NETLEA12-WHIRE-38</t>
  </si>
  <si>
    <t>FM6NETLEA12-WHIRE-39</t>
  </si>
  <si>
    <t>FM6NETLEA12-WHIRE-40</t>
  </si>
  <si>
    <t>FM6NETLEA12-WHIRE-41</t>
  </si>
  <si>
    <t>FM6NETLEA12-WHITE-36</t>
  </si>
  <si>
    <t>FM6NETLEA12-WHITE-39</t>
  </si>
  <si>
    <t>FM6NETLEA12-WHITE-40</t>
  </si>
  <si>
    <t>FM6NETLEA12-WHITE-41</t>
  </si>
  <si>
    <t>FM6NTLFAL12-BLKGR-35</t>
  </si>
  <si>
    <t>BLKGR</t>
  </si>
  <si>
    <t>FM6NTLFAL12-BLKGR-36</t>
  </si>
  <si>
    <t>FM6NTLFAL12-BLKGR-37</t>
  </si>
  <si>
    <t>FM6NTLFAL12-BLKGR-38</t>
  </si>
  <si>
    <t>FM6NTLFAL12-BLKGR-39</t>
  </si>
  <si>
    <t>FM6NTLFAL12-BLKGR-40</t>
  </si>
  <si>
    <t>FM6NTLFAL12-BLKGR-41</t>
  </si>
  <si>
    <t>FM6NTLLEA12-WHBLK-37</t>
  </si>
  <si>
    <t>WHBLK</t>
  </si>
  <si>
    <t>FM6NTLLEA12-WHBLK-38</t>
  </si>
  <si>
    <t>FM6NTLLEA12-WHBLK-39</t>
  </si>
  <si>
    <t>FM6NTLLEA12-WHBLK-40</t>
  </si>
  <si>
    <t>FM6NTLLEA12-WHBLK-41</t>
  </si>
  <si>
    <t>FM6TORLEA12-WHBLR-41</t>
  </si>
  <si>
    <t>WHBLR</t>
  </si>
  <si>
    <t>FM6VITFAB12-BLKYE-35</t>
  </si>
  <si>
    <t>BLKYE</t>
  </si>
  <si>
    <t>FM6VITFAB12-BLKYE-36</t>
  </si>
  <si>
    <t>FM6VITFAB12-BLKYE-40</t>
  </si>
  <si>
    <t>FM6VITFAB12-BLKYE-41</t>
  </si>
  <si>
    <t>FM5STAFAB12-CAMOU-35</t>
  </si>
  <si>
    <t>CAMOU</t>
  </si>
  <si>
    <t>FM5STAFAB12-CAMOU-36</t>
  </si>
  <si>
    <t>FM5STAFAB12-CAMOU-37</t>
  </si>
  <si>
    <t>FM5STAFAB12-CAMOU-38</t>
  </si>
  <si>
    <t>FM5STAFAB12-CAMOU-39</t>
  </si>
  <si>
    <t>FM5STAFAB12-CAMOU-40</t>
  </si>
  <si>
    <t>FM8NEAELE12-WHITE-38</t>
  </si>
  <si>
    <t>FM8NEAELE12-WHITE-41</t>
  </si>
  <si>
    <t>WHS price</t>
  </si>
  <si>
    <t>WHS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</si>
</sst>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&quot;;\(#,##0\)"/>
    <numFmt numFmtId="165" formatCode="_-* #,##0.00\ [$€-410]_-;\-* #,##0.00\ [$€-410]_-;_-* &quot;-&quot;??\ [$€-410]_-;_-@_-"/>
  </numFmts>
  <fonts count="3" x14ac:knownFonts="1">
    <font>
      <sz val="12"/>
      <color indexed="8"/>
      <name val="Calibri"/>
    </font>
    <font>
      <b/>
      <sz val="14"/>
      <color indexed="8"/>
      <name val="Arial"/>
    </font>
    <font>
      <sz val="14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"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165" fontId="0" fillId="0" borderId="0" xfId="0" applyNumberFormat="1" applyFont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98A38"/>
      <rgbColor rgb="FFFFFFFF"/>
      <rgbColor rgb="FFFF0000"/>
      <rgbColor rgb="FFAAAAAA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</xdr:rowOff>
    </xdr:from>
    <xdr:to>
      <xdr:col>0</xdr:col>
      <xdr:colOff>1025768</xdr:colOff>
      <xdr:row>2</xdr:row>
      <xdr:rowOff>0</xdr:rowOff>
    </xdr:to>
    <xdr:pic>
      <xdr:nvPicPr>
        <xdr:cNvPr id="2" name="Picture 20" descr="Picture 20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762001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</xdr:row>
      <xdr:rowOff>1</xdr:rowOff>
    </xdr:from>
    <xdr:to>
      <xdr:col>0</xdr:col>
      <xdr:colOff>1025768</xdr:colOff>
      <xdr:row>3</xdr:row>
      <xdr:rowOff>0</xdr:rowOff>
    </xdr:to>
    <xdr:pic>
      <xdr:nvPicPr>
        <xdr:cNvPr id="3" name="Picture 21" descr="Picture 2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0" y="2032636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</xdr:row>
      <xdr:rowOff>1</xdr:rowOff>
    </xdr:from>
    <xdr:to>
      <xdr:col>0</xdr:col>
      <xdr:colOff>1025768</xdr:colOff>
      <xdr:row>4</xdr:row>
      <xdr:rowOff>0</xdr:rowOff>
    </xdr:to>
    <xdr:pic>
      <xdr:nvPicPr>
        <xdr:cNvPr id="4" name="Picture 22" descr="Picture 22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0" y="3303271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</xdr:row>
      <xdr:rowOff>1</xdr:rowOff>
    </xdr:from>
    <xdr:to>
      <xdr:col>0</xdr:col>
      <xdr:colOff>1025768</xdr:colOff>
      <xdr:row>5</xdr:row>
      <xdr:rowOff>0</xdr:rowOff>
    </xdr:to>
    <xdr:pic>
      <xdr:nvPicPr>
        <xdr:cNvPr id="5" name="Picture 23" descr="Picture 23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0" y="4573906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</xdr:row>
      <xdr:rowOff>1</xdr:rowOff>
    </xdr:from>
    <xdr:to>
      <xdr:col>0</xdr:col>
      <xdr:colOff>1025768</xdr:colOff>
      <xdr:row>6</xdr:row>
      <xdr:rowOff>0</xdr:rowOff>
    </xdr:to>
    <xdr:pic>
      <xdr:nvPicPr>
        <xdr:cNvPr id="6" name="Picture 25" descr="Picture 25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0" y="5844541"/>
          <a:ext cx="1025769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1025768</xdr:colOff>
      <xdr:row>6</xdr:row>
      <xdr:rowOff>1270634</xdr:rowOff>
    </xdr:to>
    <xdr:pic>
      <xdr:nvPicPr>
        <xdr:cNvPr id="7" name="Picture 26" descr="Picture 26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0" y="7115175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1025768</xdr:colOff>
      <xdr:row>7</xdr:row>
      <xdr:rowOff>1270634</xdr:rowOff>
    </xdr:to>
    <xdr:pic>
      <xdr:nvPicPr>
        <xdr:cNvPr id="8" name="Picture 27" descr="Picture 27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0" y="8385810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1025768</xdr:colOff>
      <xdr:row>8</xdr:row>
      <xdr:rowOff>1270634</xdr:rowOff>
    </xdr:to>
    <xdr:pic>
      <xdr:nvPicPr>
        <xdr:cNvPr id="9" name="Picture 28" descr="Picture 28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0" y="9656445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1025768</xdr:colOff>
      <xdr:row>9</xdr:row>
      <xdr:rowOff>1270634</xdr:rowOff>
    </xdr:to>
    <xdr:pic>
      <xdr:nvPicPr>
        <xdr:cNvPr id="10" name="Picture 32" descr="Picture 32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0" y="10927080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139700</xdr:colOff>
      <xdr:row>10</xdr:row>
      <xdr:rowOff>38100</xdr:rowOff>
    </xdr:from>
    <xdr:to>
      <xdr:col>0</xdr:col>
      <xdr:colOff>1165468</xdr:colOff>
      <xdr:row>11</xdr:row>
      <xdr:rowOff>38100</xdr:rowOff>
    </xdr:to>
    <xdr:pic>
      <xdr:nvPicPr>
        <xdr:cNvPr id="11" name="Picture 36" descr="Picture 36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139700" y="12235815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</xdr:row>
      <xdr:rowOff>1</xdr:rowOff>
    </xdr:from>
    <xdr:to>
      <xdr:col>0</xdr:col>
      <xdr:colOff>1025768</xdr:colOff>
      <xdr:row>12</xdr:row>
      <xdr:rowOff>0</xdr:rowOff>
    </xdr:to>
    <xdr:pic>
      <xdr:nvPicPr>
        <xdr:cNvPr id="12" name="Picture 38" descr="Picture 38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0" y="13468351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12</xdr:row>
      <xdr:rowOff>2</xdr:rowOff>
    </xdr:from>
    <xdr:to>
      <xdr:col>0</xdr:col>
      <xdr:colOff>1025768</xdr:colOff>
      <xdr:row>13</xdr:row>
      <xdr:rowOff>1</xdr:rowOff>
    </xdr:to>
    <xdr:pic>
      <xdr:nvPicPr>
        <xdr:cNvPr id="13" name="Picture 39" descr="Picture 39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0" y="14738987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</xdr:row>
      <xdr:rowOff>2</xdr:rowOff>
    </xdr:from>
    <xdr:to>
      <xdr:col>0</xdr:col>
      <xdr:colOff>1025768</xdr:colOff>
      <xdr:row>14</xdr:row>
      <xdr:rowOff>1</xdr:rowOff>
    </xdr:to>
    <xdr:pic>
      <xdr:nvPicPr>
        <xdr:cNvPr id="14" name="Picture 44" descr="Picture 44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0" y="16009622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14</xdr:row>
      <xdr:rowOff>3</xdr:rowOff>
    </xdr:from>
    <xdr:to>
      <xdr:col>0</xdr:col>
      <xdr:colOff>1025768</xdr:colOff>
      <xdr:row>15</xdr:row>
      <xdr:rowOff>2</xdr:rowOff>
    </xdr:to>
    <xdr:pic>
      <xdr:nvPicPr>
        <xdr:cNvPr id="15" name="Picture 45" descr="Picture 45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tretch>
          <a:fillRect/>
        </a:stretch>
      </xdr:blipFill>
      <xdr:spPr>
        <a:xfrm>
          <a:off x="0" y="17280258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15</xdr:row>
      <xdr:rowOff>4</xdr:rowOff>
    </xdr:from>
    <xdr:to>
      <xdr:col>0</xdr:col>
      <xdr:colOff>1025768</xdr:colOff>
      <xdr:row>16</xdr:row>
      <xdr:rowOff>3</xdr:rowOff>
    </xdr:to>
    <xdr:pic>
      <xdr:nvPicPr>
        <xdr:cNvPr id="16" name="Picture 46" descr="Picture 46"/>
        <xdr:cNvPicPr>
          <a:picLocks noChangeAspect="1"/>
        </xdr:cNvPicPr>
      </xdr:nvPicPr>
      <xdr:blipFill>
        <a:blip xmlns:r="http://schemas.openxmlformats.org/officeDocument/2006/relationships" r:embed="rId14">
          <a:extLst/>
        </a:blip>
        <a:stretch>
          <a:fillRect/>
        </a:stretch>
      </xdr:blipFill>
      <xdr:spPr>
        <a:xfrm>
          <a:off x="0" y="18550894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16</xdr:row>
      <xdr:rowOff>4</xdr:rowOff>
    </xdr:from>
    <xdr:to>
      <xdr:col>0</xdr:col>
      <xdr:colOff>1025768</xdr:colOff>
      <xdr:row>17</xdr:row>
      <xdr:rowOff>3</xdr:rowOff>
    </xdr:to>
    <xdr:pic>
      <xdr:nvPicPr>
        <xdr:cNvPr id="17" name="Picture 51" descr="Picture 51"/>
        <xdr:cNvPicPr>
          <a:picLocks noChangeAspect="1"/>
        </xdr:cNvPicPr>
      </xdr:nvPicPr>
      <xdr:blipFill>
        <a:blip xmlns:r="http://schemas.openxmlformats.org/officeDocument/2006/relationships" r:embed="rId15">
          <a:extLst/>
        </a:blip>
        <a:stretch>
          <a:fillRect/>
        </a:stretch>
      </xdr:blipFill>
      <xdr:spPr>
        <a:xfrm>
          <a:off x="0" y="19821529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17</xdr:row>
      <xdr:rowOff>5</xdr:rowOff>
    </xdr:from>
    <xdr:to>
      <xdr:col>0</xdr:col>
      <xdr:colOff>1025768</xdr:colOff>
      <xdr:row>18</xdr:row>
      <xdr:rowOff>4</xdr:rowOff>
    </xdr:to>
    <xdr:pic>
      <xdr:nvPicPr>
        <xdr:cNvPr id="18" name="Picture 52" descr="Picture 52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tretch>
          <a:fillRect/>
        </a:stretch>
      </xdr:blipFill>
      <xdr:spPr>
        <a:xfrm>
          <a:off x="0" y="21092165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18</xdr:row>
      <xdr:rowOff>5</xdr:rowOff>
    </xdr:from>
    <xdr:to>
      <xdr:col>0</xdr:col>
      <xdr:colOff>1025768</xdr:colOff>
      <xdr:row>19</xdr:row>
      <xdr:rowOff>4</xdr:rowOff>
    </xdr:to>
    <xdr:pic>
      <xdr:nvPicPr>
        <xdr:cNvPr id="19" name="Picture 62" descr="Picture 62"/>
        <xdr:cNvPicPr>
          <a:picLocks noChangeAspect="1"/>
        </xdr:cNvPicPr>
      </xdr:nvPicPr>
      <xdr:blipFill>
        <a:blip xmlns:r="http://schemas.openxmlformats.org/officeDocument/2006/relationships" r:embed="rId17">
          <a:extLst/>
        </a:blip>
        <a:stretch>
          <a:fillRect/>
        </a:stretch>
      </xdr:blipFill>
      <xdr:spPr>
        <a:xfrm>
          <a:off x="0" y="22362800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19</xdr:row>
      <xdr:rowOff>6</xdr:rowOff>
    </xdr:from>
    <xdr:to>
      <xdr:col>0</xdr:col>
      <xdr:colOff>1025768</xdr:colOff>
      <xdr:row>20</xdr:row>
      <xdr:rowOff>5</xdr:rowOff>
    </xdr:to>
    <xdr:pic>
      <xdr:nvPicPr>
        <xdr:cNvPr id="20" name="Picture 63" descr="Picture 63"/>
        <xdr:cNvPicPr>
          <a:picLocks noChangeAspect="1"/>
        </xdr:cNvPicPr>
      </xdr:nvPicPr>
      <xdr:blipFill>
        <a:blip xmlns:r="http://schemas.openxmlformats.org/officeDocument/2006/relationships" r:embed="rId18">
          <a:extLst/>
        </a:blip>
        <a:stretch>
          <a:fillRect/>
        </a:stretch>
      </xdr:blipFill>
      <xdr:spPr>
        <a:xfrm>
          <a:off x="0" y="23633436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20</xdr:row>
      <xdr:rowOff>7</xdr:rowOff>
    </xdr:from>
    <xdr:to>
      <xdr:col>0</xdr:col>
      <xdr:colOff>1025768</xdr:colOff>
      <xdr:row>21</xdr:row>
      <xdr:rowOff>6</xdr:rowOff>
    </xdr:to>
    <xdr:pic>
      <xdr:nvPicPr>
        <xdr:cNvPr id="21" name="Picture 64" descr="Picture 64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tretch>
          <a:fillRect/>
        </a:stretch>
      </xdr:blipFill>
      <xdr:spPr>
        <a:xfrm>
          <a:off x="0" y="24904072"/>
          <a:ext cx="1025769" cy="12706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21</xdr:row>
      <xdr:rowOff>6</xdr:rowOff>
    </xdr:from>
    <xdr:to>
      <xdr:col>0</xdr:col>
      <xdr:colOff>1025768</xdr:colOff>
      <xdr:row>22</xdr:row>
      <xdr:rowOff>6</xdr:rowOff>
    </xdr:to>
    <xdr:pic>
      <xdr:nvPicPr>
        <xdr:cNvPr id="22" name="Picture 65" descr="Picture 65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0" y="26174706"/>
          <a:ext cx="1025769" cy="12706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22</xdr:row>
      <xdr:rowOff>6</xdr:rowOff>
    </xdr:from>
    <xdr:to>
      <xdr:col>0</xdr:col>
      <xdr:colOff>1025768</xdr:colOff>
      <xdr:row>23</xdr:row>
      <xdr:rowOff>7</xdr:rowOff>
    </xdr:to>
    <xdr:pic>
      <xdr:nvPicPr>
        <xdr:cNvPr id="23" name="Picture 66" descr="Picture 66"/>
        <xdr:cNvPicPr>
          <a:picLocks noChangeAspect="1"/>
        </xdr:cNvPicPr>
      </xdr:nvPicPr>
      <xdr:blipFill>
        <a:blip xmlns:r="http://schemas.openxmlformats.org/officeDocument/2006/relationships" r:embed="rId21">
          <a:extLst/>
        </a:blip>
        <a:stretch>
          <a:fillRect/>
        </a:stretch>
      </xdr:blipFill>
      <xdr:spPr>
        <a:xfrm>
          <a:off x="0" y="27445341"/>
          <a:ext cx="1025769" cy="12706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23</xdr:row>
      <xdr:rowOff>7</xdr:rowOff>
    </xdr:from>
    <xdr:to>
      <xdr:col>0</xdr:col>
      <xdr:colOff>1025768</xdr:colOff>
      <xdr:row>24</xdr:row>
      <xdr:rowOff>8</xdr:rowOff>
    </xdr:to>
    <xdr:pic>
      <xdr:nvPicPr>
        <xdr:cNvPr id="24" name="Picture 67" descr="Picture 67"/>
        <xdr:cNvPicPr>
          <a:picLocks noChangeAspect="1"/>
        </xdr:cNvPicPr>
      </xdr:nvPicPr>
      <xdr:blipFill>
        <a:blip xmlns:r="http://schemas.openxmlformats.org/officeDocument/2006/relationships" r:embed="rId21">
          <a:extLst/>
        </a:blip>
        <a:stretch>
          <a:fillRect/>
        </a:stretch>
      </xdr:blipFill>
      <xdr:spPr>
        <a:xfrm>
          <a:off x="0" y="28715977"/>
          <a:ext cx="1025769" cy="12706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24</xdr:row>
      <xdr:rowOff>8</xdr:rowOff>
    </xdr:from>
    <xdr:to>
      <xdr:col>0</xdr:col>
      <xdr:colOff>1025768</xdr:colOff>
      <xdr:row>25</xdr:row>
      <xdr:rowOff>8</xdr:rowOff>
    </xdr:to>
    <xdr:pic>
      <xdr:nvPicPr>
        <xdr:cNvPr id="25" name="Picture 68" descr="Picture 68"/>
        <xdr:cNvPicPr>
          <a:picLocks noChangeAspect="1"/>
        </xdr:cNvPicPr>
      </xdr:nvPicPr>
      <xdr:blipFill>
        <a:blip xmlns:r="http://schemas.openxmlformats.org/officeDocument/2006/relationships" r:embed="rId22">
          <a:extLst/>
        </a:blip>
        <a:stretch>
          <a:fillRect/>
        </a:stretch>
      </xdr:blipFill>
      <xdr:spPr>
        <a:xfrm>
          <a:off x="0" y="29986613"/>
          <a:ext cx="1025769" cy="12706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25</xdr:row>
      <xdr:rowOff>8</xdr:rowOff>
    </xdr:from>
    <xdr:to>
      <xdr:col>0</xdr:col>
      <xdr:colOff>1025768</xdr:colOff>
      <xdr:row>26</xdr:row>
      <xdr:rowOff>9</xdr:rowOff>
    </xdr:to>
    <xdr:pic>
      <xdr:nvPicPr>
        <xdr:cNvPr id="26" name="Picture 70" descr="Picture 70"/>
        <xdr:cNvPicPr>
          <a:picLocks noChangeAspect="1"/>
        </xdr:cNvPicPr>
      </xdr:nvPicPr>
      <xdr:blipFill>
        <a:blip xmlns:r="http://schemas.openxmlformats.org/officeDocument/2006/relationships" r:embed="rId23">
          <a:extLst/>
        </a:blip>
        <a:stretch>
          <a:fillRect/>
        </a:stretch>
      </xdr:blipFill>
      <xdr:spPr>
        <a:xfrm>
          <a:off x="0" y="31257248"/>
          <a:ext cx="1025769" cy="12706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26</xdr:row>
      <xdr:rowOff>9</xdr:rowOff>
    </xdr:from>
    <xdr:to>
      <xdr:col>0</xdr:col>
      <xdr:colOff>1025768</xdr:colOff>
      <xdr:row>27</xdr:row>
      <xdr:rowOff>9</xdr:rowOff>
    </xdr:to>
    <xdr:pic>
      <xdr:nvPicPr>
        <xdr:cNvPr id="27" name="Picture 71" descr="Picture 71"/>
        <xdr:cNvPicPr>
          <a:picLocks noChangeAspect="1"/>
        </xdr:cNvPicPr>
      </xdr:nvPicPr>
      <xdr:blipFill>
        <a:blip xmlns:r="http://schemas.openxmlformats.org/officeDocument/2006/relationships" r:embed="rId24">
          <a:extLst/>
        </a:blip>
        <a:stretch>
          <a:fillRect/>
        </a:stretch>
      </xdr:blipFill>
      <xdr:spPr>
        <a:xfrm>
          <a:off x="0" y="32527884"/>
          <a:ext cx="1025769" cy="12706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27</xdr:row>
      <xdr:rowOff>9</xdr:rowOff>
    </xdr:from>
    <xdr:to>
      <xdr:col>0</xdr:col>
      <xdr:colOff>1025768</xdr:colOff>
      <xdr:row>28</xdr:row>
      <xdr:rowOff>10</xdr:rowOff>
    </xdr:to>
    <xdr:pic>
      <xdr:nvPicPr>
        <xdr:cNvPr id="28" name="Picture 72" descr="Picture 72"/>
        <xdr:cNvPicPr>
          <a:picLocks noChangeAspect="1"/>
        </xdr:cNvPicPr>
      </xdr:nvPicPr>
      <xdr:blipFill>
        <a:blip xmlns:r="http://schemas.openxmlformats.org/officeDocument/2006/relationships" r:embed="rId25">
          <a:extLst/>
        </a:blip>
        <a:stretch>
          <a:fillRect/>
        </a:stretch>
      </xdr:blipFill>
      <xdr:spPr>
        <a:xfrm>
          <a:off x="0" y="33798519"/>
          <a:ext cx="1025769" cy="12706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28</xdr:row>
      <xdr:rowOff>10</xdr:rowOff>
    </xdr:from>
    <xdr:to>
      <xdr:col>0</xdr:col>
      <xdr:colOff>1025768</xdr:colOff>
      <xdr:row>29</xdr:row>
      <xdr:rowOff>11</xdr:rowOff>
    </xdr:to>
    <xdr:pic>
      <xdr:nvPicPr>
        <xdr:cNvPr id="29" name="Picture 73" descr="Picture 73"/>
        <xdr:cNvPicPr>
          <a:picLocks noChangeAspect="1"/>
        </xdr:cNvPicPr>
      </xdr:nvPicPr>
      <xdr:blipFill>
        <a:blip xmlns:r="http://schemas.openxmlformats.org/officeDocument/2006/relationships" r:embed="rId26">
          <a:extLst/>
        </a:blip>
        <a:stretch>
          <a:fillRect/>
        </a:stretch>
      </xdr:blipFill>
      <xdr:spPr>
        <a:xfrm>
          <a:off x="0" y="35069155"/>
          <a:ext cx="1025769" cy="12706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29</xdr:row>
      <xdr:rowOff>11</xdr:rowOff>
    </xdr:from>
    <xdr:to>
      <xdr:col>0</xdr:col>
      <xdr:colOff>1025768</xdr:colOff>
      <xdr:row>30</xdr:row>
      <xdr:rowOff>11</xdr:rowOff>
    </xdr:to>
    <xdr:pic>
      <xdr:nvPicPr>
        <xdr:cNvPr id="30" name="Picture 74" descr="Picture 74"/>
        <xdr:cNvPicPr>
          <a:picLocks noChangeAspect="1"/>
        </xdr:cNvPicPr>
      </xdr:nvPicPr>
      <xdr:blipFill>
        <a:blip xmlns:r="http://schemas.openxmlformats.org/officeDocument/2006/relationships" r:embed="rId27">
          <a:extLst/>
        </a:blip>
        <a:stretch>
          <a:fillRect/>
        </a:stretch>
      </xdr:blipFill>
      <xdr:spPr>
        <a:xfrm>
          <a:off x="0" y="36339791"/>
          <a:ext cx="1025769" cy="12706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30</xdr:row>
      <xdr:rowOff>11</xdr:rowOff>
    </xdr:from>
    <xdr:to>
      <xdr:col>0</xdr:col>
      <xdr:colOff>1025768</xdr:colOff>
      <xdr:row>31</xdr:row>
      <xdr:rowOff>12</xdr:rowOff>
    </xdr:to>
    <xdr:pic>
      <xdr:nvPicPr>
        <xdr:cNvPr id="31" name="Picture 75" descr="Picture 75"/>
        <xdr:cNvPicPr>
          <a:picLocks noChangeAspect="1"/>
        </xdr:cNvPicPr>
      </xdr:nvPicPr>
      <xdr:blipFill>
        <a:blip xmlns:r="http://schemas.openxmlformats.org/officeDocument/2006/relationships" r:embed="rId28">
          <a:extLst/>
        </a:blip>
        <a:stretch>
          <a:fillRect/>
        </a:stretch>
      </xdr:blipFill>
      <xdr:spPr>
        <a:xfrm>
          <a:off x="0" y="37610426"/>
          <a:ext cx="1025769" cy="12706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31</xdr:row>
      <xdr:rowOff>12</xdr:rowOff>
    </xdr:from>
    <xdr:to>
      <xdr:col>0</xdr:col>
      <xdr:colOff>1025768</xdr:colOff>
      <xdr:row>32</xdr:row>
      <xdr:rowOff>13</xdr:rowOff>
    </xdr:to>
    <xdr:pic>
      <xdr:nvPicPr>
        <xdr:cNvPr id="32" name="Picture 76" descr="Picture 76"/>
        <xdr:cNvPicPr>
          <a:picLocks noChangeAspect="1"/>
        </xdr:cNvPicPr>
      </xdr:nvPicPr>
      <xdr:blipFill>
        <a:blip xmlns:r="http://schemas.openxmlformats.org/officeDocument/2006/relationships" r:embed="rId29">
          <a:extLst/>
        </a:blip>
        <a:stretch>
          <a:fillRect/>
        </a:stretch>
      </xdr:blipFill>
      <xdr:spPr>
        <a:xfrm>
          <a:off x="0" y="38881062"/>
          <a:ext cx="1025769" cy="12706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32</xdr:row>
      <xdr:rowOff>13</xdr:rowOff>
    </xdr:from>
    <xdr:to>
      <xdr:col>0</xdr:col>
      <xdr:colOff>1025768</xdr:colOff>
      <xdr:row>33</xdr:row>
      <xdr:rowOff>13</xdr:rowOff>
    </xdr:to>
    <xdr:pic>
      <xdr:nvPicPr>
        <xdr:cNvPr id="33" name="Picture 77" descr="Picture 77"/>
        <xdr:cNvPicPr>
          <a:picLocks noChangeAspect="1"/>
        </xdr:cNvPicPr>
      </xdr:nvPicPr>
      <xdr:blipFill>
        <a:blip xmlns:r="http://schemas.openxmlformats.org/officeDocument/2006/relationships" r:embed="rId29">
          <a:extLst/>
        </a:blip>
        <a:stretch>
          <a:fillRect/>
        </a:stretch>
      </xdr:blipFill>
      <xdr:spPr>
        <a:xfrm>
          <a:off x="0" y="40151698"/>
          <a:ext cx="1025769" cy="12706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33</xdr:row>
      <xdr:rowOff>13</xdr:rowOff>
    </xdr:from>
    <xdr:to>
      <xdr:col>0</xdr:col>
      <xdr:colOff>1025768</xdr:colOff>
      <xdr:row>34</xdr:row>
      <xdr:rowOff>14</xdr:rowOff>
    </xdr:to>
    <xdr:pic>
      <xdr:nvPicPr>
        <xdr:cNvPr id="34" name="Picture 78" descr="Picture 78"/>
        <xdr:cNvPicPr>
          <a:picLocks noChangeAspect="1"/>
        </xdr:cNvPicPr>
      </xdr:nvPicPr>
      <xdr:blipFill>
        <a:blip xmlns:r="http://schemas.openxmlformats.org/officeDocument/2006/relationships" r:embed="rId30">
          <a:extLst/>
        </a:blip>
        <a:stretch>
          <a:fillRect/>
        </a:stretch>
      </xdr:blipFill>
      <xdr:spPr>
        <a:xfrm>
          <a:off x="0" y="41422333"/>
          <a:ext cx="1025769" cy="12706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34</xdr:row>
      <xdr:rowOff>14</xdr:rowOff>
    </xdr:from>
    <xdr:to>
      <xdr:col>0</xdr:col>
      <xdr:colOff>1025768</xdr:colOff>
      <xdr:row>35</xdr:row>
      <xdr:rowOff>14</xdr:rowOff>
    </xdr:to>
    <xdr:pic>
      <xdr:nvPicPr>
        <xdr:cNvPr id="35" name="Picture 79" descr="Picture 79"/>
        <xdr:cNvPicPr>
          <a:picLocks noChangeAspect="1"/>
        </xdr:cNvPicPr>
      </xdr:nvPicPr>
      <xdr:blipFill>
        <a:blip xmlns:r="http://schemas.openxmlformats.org/officeDocument/2006/relationships" r:embed="rId31">
          <a:extLst/>
        </a:blip>
        <a:stretch>
          <a:fillRect/>
        </a:stretch>
      </xdr:blipFill>
      <xdr:spPr>
        <a:xfrm>
          <a:off x="0" y="42692969"/>
          <a:ext cx="1025769" cy="12706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35</xdr:row>
      <xdr:rowOff>14</xdr:rowOff>
    </xdr:from>
    <xdr:to>
      <xdr:col>0</xdr:col>
      <xdr:colOff>1025768</xdr:colOff>
      <xdr:row>36</xdr:row>
      <xdr:rowOff>15</xdr:rowOff>
    </xdr:to>
    <xdr:pic>
      <xdr:nvPicPr>
        <xdr:cNvPr id="36" name="Picture 80" descr="Picture 80"/>
        <xdr:cNvPicPr>
          <a:picLocks noChangeAspect="1"/>
        </xdr:cNvPicPr>
      </xdr:nvPicPr>
      <xdr:blipFill>
        <a:blip xmlns:r="http://schemas.openxmlformats.org/officeDocument/2006/relationships" r:embed="rId32">
          <a:extLst/>
        </a:blip>
        <a:stretch>
          <a:fillRect/>
        </a:stretch>
      </xdr:blipFill>
      <xdr:spPr>
        <a:xfrm>
          <a:off x="0" y="43963604"/>
          <a:ext cx="1025769" cy="12706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36</xdr:row>
      <xdr:rowOff>15</xdr:rowOff>
    </xdr:from>
    <xdr:to>
      <xdr:col>0</xdr:col>
      <xdr:colOff>1025768</xdr:colOff>
      <xdr:row>37</xdr:row>
      <xdr:rowOff>16</xdr:rowOff>
    </xdr:to>
    <xdr:pic>
      <xdr:nvPicPr>
        <xdr:cNvPr id="37" name="Picture 83" descr="Picture 83"/>
        <xdr:cNvPicPr>
          <a:picLocks noChangeAspect="1"/>
        </xdr:cNvPicPr>
      </xdr:nvPicPr>
      <xdr:blipFill>
        <a:blip xmlns:r="http://schemas.openxmlformats.org/officeDocument/2006/relationships" r:embed="rId33">
          <a:extLst/>
        </a:blip>
        <a:stretch>
          <a:fillRect/>
        </a:stretch>
      </xdr:blipFill>
      <xdr:spPr>
        <a:xfrm>
          <a:off x="0" y="45234240"/>
          <a:ext cx="1025769" cy="12706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37</xdr:row>
      <xdr:rowOff>16</xdr:rowOff>
    </xdr:from>
    <xdr:to>
      <xdr:col>0</xdr:col>
      <xdr:colOff>1025768</xdr:colOff>
      <xdr:row>38</xdr:row>
      <xdr:rowOff>16</xdr:rowOff>
    </xdr:to>
    <xdr:pic>
      <xdr:nvPicPr>
        <xdr:cNvPr id="38" name="Picture 85" descr="Picture 85"/>
        <xdr:cNvPicPr>
          <a:picLocks noChangeAspect="1"/>
        </xdr:cNvPicPr>
      </xdr:nvPicPr>
      <xdr:blipFill>
        <a:blip xmlns:r="http://schemas.openxmlformats.org/officeDocument/2006/relationships" r:embed="rId34">
          <a:extLst/>
        </a:blip>
        <a:stretch>
          <a:fillRect/>
        </a:stretch>
      </xdr:blipFill>
      <xdr:spPr>
        <a:xfrm>
          <a:off x="0" y="46504876"/>
          <a:ext cx="1025769" cy="12706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38</xdr:row>
      <xdr:rowOff>16</xdr:rowOff>
    </xdr:from>
    <xdr:to>
      <xdr:col>0</xdr:col>
      <xdr:colOff>1025768</xdr:colOff>
      <xdr:row>39</xdr:row>
      <xdr:rowOff>17</xdr:rowOff>
    </xdr:to>
    <xdr:pic>
      <xdr:nvPicPr>
        <xdr:cNvPr id="39" name="Picture 86" descr="Picture 86"/>
        <xdr:cNvPicPr>
          <a:picLocks noChangeAspect="1"/>
        </xdr:cNvPicPr>
      </xdr:nvPicPr>
      <xdr:blipFill>
        <a:blip xmlns:r="http://schemas.openxmlformats.org/officeDocument/2006/relationships" r:embed="rId35">
          <a:extLst/>
        </a:blip>
        <a:stretch>
          <a:fillRect/>
        </a:stretch>
      </xdr:blipFill>
      <xdr:spPr>
        <a:xfrm>
          <a:off x="0" y="47775511"/>
          <a:ext cx="1025769" cy="12706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39</xdr:row>
      <xdr:rowOff>17</xdr:rowOff>
    </xdr:from>
    <xdr:to>
      <xdr:col>0</xdr:col>
      <xdr:colOff>1025768</xdr:colOff>
      <xdr:row>40</xdr:row>
      <xdr:rowOff>17</xdr:rowOff>
    </xdr:to>
    <xdr:pic>
      <xdr:nvPicPr>
        <xdr:cNvPr id="40" name="Picture 87" descr="Picture 87"/>
        <xdr:cNvPicPr>
          <a:picLocks noChangeAspect="1"/>
        </xdr:cNvPicPr>
      </xdr:nvPicPr>
      <xdr:blipFill>
        <a:blip xmlns:r="http://schemas.openxmlformats.org/officeDocument/2006/relationships" r:embed="rId36">
          <a:extLst/>
        </a:blip>
        <a:stretch>
          <a:fillRect/>
        </a:stretch>
      </xdr:blipFill>
      <xdr:spPr>
        <a:xfrm>
          <a:off x="0" y="49046147"/>
          <a:ext cx="1025769" cy="12706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40</xdr:row>
      <xdr:rowOff>17</xdr:rowOff>
    </xdr:from>
    <xdr:to>
      <xdr:col>0</xdr:col>
      <xdr:colOff>1025768</xdr:colOff>
      <xdr:row>41</xdr:row>
      <xdr:rowOff>18</xdr:rowOff>
    </xdr:to>
    <xdr:pic>
      <xdr:nvPicPr>
        <xdr:cNvPr id="41" name="Picture 88" descr="Picture 88"/>
        <xdr:cNvPicPr>
          <a:picLocks noChangeAspect="1"/>
        </xdr:cNvPicPr>
      </xdr:nvPicPr>
      <xdr:blipFill>
        <a:blip xmlns:r="http://schemas.openxmlformats.org/officeDocument/2006/relationships" r:embed="rId37">
          <a:extLst/>
        </a:blip>
        <a:stretch>
          <a:fillRect/>
        </a:stretch>
      </xdr:blipFill>
      <xdr:spPr>
        <a:xfrm>
          <a:off x="0" y="50316782"/>
          <a:ext cx="1025769" cy="12706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41</xdr:row>
      <xdr:rowOff>18</xdr:rowOff>
    </xdr:from>
    <xdr:to>
      <xdr:col>0</xdr:col>
      <xdr:colOff>1025768</xdr:colOff>
      <xdr:row>42</xdr:row>
      <xdr:rowOff>16</xdr:rowOff>
    </xdr:to>
    <xdr:pic>
      <xdr:nvPicPr>
        <xdr:cNvPr id="42" name="Picture 89" descr="Picture 89"/>
        <xdr:cNvPicPr>
          <a:picLocks noChangeAspect="1"/>
        </xdr:cNvPicPr>
      </xdr:nvPicPr>
      <xdr:blipFill>
        <a:blip xmlns:r="http://schemas.openxmlformats.org/officeDocument/2006/relationships" r:embed="rId38">
          <a:extLst/>
        </a:blip>
        <a:stretch>
          <a:fillRect/>
        </a:stretch>
      </xdr:blipFill>
      <xdr:spPr>
        <a:xfrm>
          <a:off x="0" y="51587418"/>
          <a:ext cx="1025769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42</xdr:row>
      <xdr:rowOff>16</xdr:rowOff>
    </xdr:from>
    <xdr:to>
      <xdr:col>0</xdr:col>
      <xdr:colOff>1025768</xdr:colOff>
      <xdr:row>43</xdr:row>
      <xdr:rowOff>13</xdr:rowOff>
    </xdr:to>
    <xdr:pic>
      <xdr:nvPicPr>
        <xdr:cNvPr id="43" name="Picture 97" descr="Picture 97"/>
        <xdr:cNvPicPr>
          <a:picLocks noChangeAspect="1"/>
        </xdr:cNvPicPr>
      </xdr:nvPicPr>
      <xdr:blipFill>
        <a:blip xmlns:r="http://schemas.openxmlformats.org/officeDocument/2006/relationships" r:embed="rId39">
          <a:extLst/>
        </a:blip>
        <a:stretch>
          <a:fillRect/>
        </a:stretch>
      </xdr:blipFill>
      <xdr:spPr>
        <a:xfrm>
          <a:off x="0" y="52858051"/>
          <a:ext cx="1025769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43</xdr:row>
      <xdr:rowOff>13</xdr:rowOff>
    </xdr:from>
    <xdr:to>
      <xdr:col>0</xdr:col>
      <xdr:colOff>1025768</xdr:colOff>
      <xdr:row>44</xdr:row>
      <xdr:rowOff>11</xdr:rowOff>
    </xdr:to>
    <xdr:pic>
      <xdr:nvPicPr>
        <xdr:cNvPr id="44" name="Picture 98" descr="Picture 98"/>
        <xdr:cNvPicPr>
          <a:picLocks noChangeAspect="1"/>
        </xdr:cNvPicPr>
      </xdr:nvPicPr>
      <xdr:blipFill>
        <a:blip xmlns:r="http://schemas.openxmlformats.org/officeDocument/2006/relationships" r:embed="rId33">
          <a:extLst/>
        </a:blip>
        <a:stretch>
          <a:fillRect/>
        </a:stretch>
      </xdr:blipFill>
      <xdr:spPr>
        <a:xfrm>
          <a:off x="0" y="54128683"/>
          <a:ext cx="1025769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44</xdr:row>
      <xdr:rowOff>11</xdr:rowOff>
    </xdr:from>
    <xdr:to>
      <xdr:col>0</xdr:col>
      <xdr:colOff>1025768</xdr:colOff>
      <xdr:row>45</xdr:row>
      <xdr:rowOff>8</xdr:rowOff>
    </xdr:to>
    <xdr:pic>
      <xdr:nvPicPr>
        <xdr:cNvPr id="45" name="Picture 100" descr="Picture 100"/>
        <xdr:cNvPicPr>
          <a:picLocks noChangeAspect="1"/>
        </xdr:cNvPicPr>
      </xdr:nvPicPr>
      <xdr:blipFill>
        <a:blip xmlns:r="http://schemas.openxmlformats.org/officeDocument/2006/relationships" r:embed="rId40">
          <a:extLst/>
        </a:blip>
        <a:stretch>
          <a:fillRect/>
        </a:stretch>
      </xdr:blipFill>
      <xdr:spPr>
        <a:xfrm>
          <a:off x="0" y="55399316"/>
          <a:ext cx="1025769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45</xdr:row>
      <xdr:rowOff>8</xdr:rowOff>
    </xdr:from>
    <xdr:to>
      <xdr:col>0</xdr:col>
      <xdr:colOff>1025768</xdr:colOff>
      <xdr:row>46</xdr:row>
      <xdr:rowOff>6</xdr:rowOff>
    </xdr:to>
    <xdr:pic>
      <xdr:nvPicPr>
        <xdr:cNvPr id="46" name="Picture 101" descr="Picture 101"/>
        <xdr:cNvPicPr>
          <a:picLocks noChangeAspect="1"/>
        </xdr:cNvPicPr>
      </xdr:nvPicPr>
      <xdr:blipFill>
        <a:blip xmlns:r="http://schemas.openxmlformats.org/officeDocument/2006/relationships" r:embed="rId41">
          <a:extLst/>
        </a:blip>
        <a:stretch>
          <a:fillRect/>
        </a:stretch>
      </xdr:blipFill>
      <xdr:spPr>
        <a:xfrm>
          <a:off x="0" y="56669948"/>
          <a:ext cx="1025769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46</xdr:row>
      <xdr:rowOff>6</xdr:rowOff>
    </xdr:from>
    <xdr:to>
      <xdr:col>0</xdr:col>
      <xdr:colOff>1025768</xdr:colOff>
      <xdr:row>47</xdr:row>
      <xdr:rowOff>3</xdr:rowOff>
    </xdr:to>
    <xdr:pic>
      <xdr:nvPicPr>
        <xdr:cNvPr id="47" name="Picture 102" descr="Picture 102"/>
        <xdr:cNvPicPr>
          <a:picLocks noChangeAspect="1"/>
        </xdr:cNvPicPr>
      </xdr:nvPicPr>
      <xdr:blipFill>
        <a:blip xmlns:r="http://schemas.openxmlformats.org/officeDocument/2006/relationships" r:embed="rId42">
          <a:extLst/>
        </a:blip>
        <a:stretch>
          <a:fillRect/>
        </a:stretch>
      </xdr:blipFill>
      <xdr:spPr>
        <a:xfrm>
          <a:off x="0" y="57940581"/>
          <a:ext cx="1025769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47</xdr:row>
      <xdr:rowOff>3</xdr:rowOff>
    </xdr:from>
    <xdr:to>
      <xdr:col>0</xdr:col>
      <xdr:colOff>1025768</xdr:colOff>
      <xdr:row>48</xdr:row>
      <xdr:rowOff>1</xdr:rowOff>
    </xdr:to>
    <xdr:pic>
      <xdr:nvPicPr>
        <xdr:cNvPr id="48" name="Picture 103" descr="Picture 103"/>
        <xdr:cNvPicPr>
          <a:picLocks noChangeAspect="1"/>
        </xdr:cNvPicPr>
      </xdr:nvPicPr>
      <xdr:blipFill>
        <a:blip xmlns:r="http://schemas.openxmlformats.org/officeDocument/2006/relationships" r:embed="rId43">
          <a:extLst/>
        </a:blip>
        <a:stretch>
          <a:fillRect/>
        </a:stretch>
      </xdr:blipFill>
      <xdr:spPr>
        <a:xfrm>
          <a:off x="0" y="59211213"/>
          <a:ext cx="1025769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48</xdr:row>
      <xdr:rowOff>1</xdr:rowOff>
    </xdr:from>
    <xdr:to>
      <xdr:col>0</xdr:col>
      <xdr:colOff>1025768</xdr:colOff>
      <xdr:row>48</xdr:row>
      <xdr:rowOff>1270633</xdr:rowOff>
    </xdr:to>
    <xdr:pic>
      <xdr:nvPicPr>
        <xdr:cNvPr id="49" name="Picture 104" descr="Picture 104"/>
        <xdr:cNvPicPr>
          <a:picLocks noChangeAspect="1"/>
        </xdr:cNvPicPr>
      </xdr:nvPicPr>
      <xdr:blipFill>
        <a:blip xmlns:r="http://schemas.openxmlformats.org/officeDocument/2006/relationships" r:embed="rId44">
          <a:extLst/>
        </a:blip>
        <a:stretch>
          <a:fillRect/>
        </a:stretch>
      </xdr:blipFill>
      <xdr:spPr>
        <a:xfrm>
          <a:off x="0" y="60481846"/>
          <a:ext cx="1025769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48</xdr:row>
      <xdr:rowOff>1270633</xdr:rowOff>
    </xdr:from>
    <xdr:to>
      <xdr:col>0</xdr:col>
      <xdr:colOff>1025768</xdr:colOff>
      <xdr:row>49</xdr:row>
      <xdr:rowOff>1270631</xdr:rowOff>
    </xdr:to>
    <xdr:pic>
      <xdr:nvPicPr>
        <xdr:cNvPr id="50" name="Picture 105" descr="Picture 105"/>
        <xdr:cNvPicPr>
          <a:picLocks noChangeAspect="1"/>
        </xdr:cNvPicPr>
      </xdr:nvPicPr>
      <xdr:blipFill>
        <a:blip xmlns:r="http://schemas.openxmlformats.org/officeDocument/2006/relationships" r:embed="rId45">
          <a:extLst/>
        </a:blip>
        <a:stretch>
          <a:fillRect/>
        </a:stretch>
      </xdr:blipFill>
      <xdr:spPr>
        <a:xfrm>
          <a:off x="0" y="61752478"/>
          <a:ext cx="1025769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49</xdr:row>
      <xdr:rowOff>1270631</xdr:rowOff>
    </xdr:from>
    <xdr:to>
      <xdr:col>0</xdr:col>
      <xdr:colOff>1025768</xdr:colOff>
      <xdr:row>50</xdr:row>
      <xdr:rowOff>1270628</xdr:rowOff>
    </xdr:to>
    <xdr:pic>
      <xdr:nvPicPr>
        <xdr:cNvPr id="51" name="Picture 106" descr="Picture 106"/>
        <xdr:cNvPicPr>
          <a:picLocks noChangeAspect="1"/>
        </xdr:cNvPicPr>
      </xdr:nvPicPr>
      <xdr:blipFill>
        <a:blip xmlns:r="http://schemas.openxmlformats.org/officeDocument/2006/relationships" r:embed="rId46">
          <a:extLst/>
        </a:blip>
        <a:stretch>
          <a:fillRect/>
        </a:stretch>
      </xdr:blipFill>
      <xdr:spPr>
        <a:xfrm>
          <a:off x="0" y="63023111"/>
          <a:ext cx="1025769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50</xdr:row>
      <xdr:rowOff>1270628</xdr:rowOff>
    </xdr:from>
    <xdr:to>
      <xdr:col>0</xdr:col>
      <xdr:colOff>1025768</xdr:colOff>
      <xdr:row>51</xdr:row>
      <xdr:rowOff>1270626</xdr:rowOff>
    </xdr:to>
    <xdr:pic>
      <xdr:nvPicPr>
        <xdr:cNvPr id="52" name="Picture 107" descr="Picture 107"/>
        <xdr:cNvPicPr>
          <a:picLocks noChangeAspect="1"/>
        </xdr:cNvPicPr>
      </xdr:nvPicPr>
      <xdr:blipFill>
        <a:blip xmlns:r="http://schemas.openxmlformats.org/officeDocument/2006/relationships" r:embed="rId47">
          <a:extLst/>
        </a:blip>
        <a:stretch>
          <a:fillRect/>
        </a:stretch>
      </xdr:blipFill>
      <xdr:spPr>
        <a:xfrm>
          <a:off x="0" y="64293743"/>
          <a:ext cx="1025769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51</xdr:row>
      <xdr:rowOff>1270626</xdr:rowOff>
    </xdr:from>
    <xdr:to>
      <xdr:col>0</xdr:col>
      <xdr:colOff>1025768</xdr:colOff>
      <xdr:row>52</xdr:row>
      <xdr:rowOff>1270623</xdr:rowOff>
    </xdr:to>
    <xdr:pic>
      <xdr:nvPicPr>
        <xdr:cNvPr id="53" name="Picture 131" descr="Picture 131"/>
        <xdr:cNvPicPr>
          <a:picLocks noChangeAspect="1"/>
        </xdr:cNvPicPr>
      </xdr:nvPicPr>
      <xdr:blipFill>
        <a:blip xmlns:r="http://schemas.openxmlformats.org/officeDocument/2006/relationships" r:embed="rId48">
          <a:extLst/>
        </a:blip>
        <a:stretch>
          <a:fillRect/>
        </a:stretch>
      </xdr:blipFill>
      <xdr:spPr>
        <a:xfrm>
          <a:off x="0" y="65564376"/>
          <a:ext cx="1025769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52</xdr:row>
      <xdr:rowOff>1270623</xdr:rowOff>
    </xdr:from>
    <xdr:to>
      <xdr:col>0</xdr:col>
      <xdr:colOff>1025768</xdr:colOff>
      <xdr:row>53</xdr:row>
      <xdr:rowOff>1270621</xdr:rowOff>
    </xdr:to>
    <xdr:pic>
      <xdr:nvPicPr>
        <xdr:cNvPr id="54" name="Picture 159" descr="Picture 159"/>
        <xdr:cNvPicPr>
          <a:picLocks noChangeAspect="1"/>
        </xdr:cNvPicPr>
      </xdr:nvPicPr>
      <xdr:blipFill>
        <a:blip xmlns:r="http://schemas.openxmlformats.org/officeDocument/2006/relationships" r:embed="rId49">
          <a:extLst/>
        </a:blip>
        <a:stretch>
          <a:fillRect/>
        </a:stretch>
      </xdr:blipFill>
      <xdr:spPr>
        <a:xfrm>
          <a:off x="0" y="66835008"/>
          <a:ext cx="1025769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53</xdr:row>
      <xdr:rowOff>1270621</xdr:rowOff>
    </xdr:from>
    <xdr:to>
      <xdr:col>0</xdr:col>
      <xdr:colOff>1025768</xdr:colOff>
      <xdr:row>54</xdr:row>
      <xdr:rowOff>1270618</xdr:rowOff>
    </xdr:to>
    <xdr:pic>
      <xdr:nvPicPr>
        <xdr:cNvPr id="55" name="Picture 218" descr="Picture 218"/>
        <xdr:cNvPicPr>
          <a:picLocks noChangeAspect="1"/>
        </xdr:cNvPicPr>
      </xdr:nvPicPr>
      <xdr:blipFill>
        <a:blip xmlns:r="http://schemas.openxmlformats.org/officeDocument/2006/relationships" r:embed="rId50">
          <a:extLst/>
        </a:blip>
        <a:stretch>
          <a:fillRect/>
        </a:stretch>
      </xdr:blipFill>
      <xdr:spPr>
        <a:xfrm>
          <a:off x="0" y="68105641"/>
          <a:ext cx="1025769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54</xdr:row>
      <xdr:rowOff>1270618</xdr:rowOff>
    </xdr:from>
    <xdr:to>
      <xdr:col>0</xdr:col>
      <xdr:colOff>1025768</xdr:colOff>
      <xdr:row>55</xdr:row>
      <xdr:rowOff>1270616</xdr:rowOff>
    </xdr:to>
    <xdr:pic>
      <xdr:nvPicPr>
        <xdr:cNvPr id="56" name="Picture 219" descr="Picture 219"/>
        <xdr:cNvPicPr>
          <a:picLocks noChangeAspect="1"/>
        </xdr:cNvPicPr>
      </xdr:nvPicPr>
      <xdr:blipFill>
        <a:blip xmlns:r="http://schemas.openxmlformats.org/officeDocument/2006/relationships" r:embed="rId51">
          <a:extLst/>
        </a:blip>
        <a:stretch>
          <a:fillRect/>
        </a:stretch>
      </xdr:blipFill>
      <xdr:spPr>
        <a:xfrm>
          <a:off x="0" y="69376273"/>
          <a:ext cx="1025769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55</xdr:row>
      <xdr:rowOff>1270616</xdr:rowOff>
    </xdr:from>
    <xdr:to>
      <xdr:col>0</xdr:col>
      <xdr:colOff>1025768</xdr:colOff>
      <xdr:row>56</xdr:row>
      <xdr:rowOff>1270613</xdr:rowOff>
    </xdr:to>
    <xdr:pic>
      <xdr:nvPicPr>
        <xdr:cNvPr id="57" name="Picture 220" descr="Picture 220"/>
        <xdr:cNvPicPr>
          <a:picLocks noChangeAspect="1"/>
        </xdr:cNvPicPr>
      </xdr:nvPicPr>
      <xdr:blipFill>
        <a:blip xmlns:r="http://schemas.openxmlformats.org/officeDocument/2006/relationships" r:embed="rId52">
          <a:extLst/>
        </a:blip>
        <a:stretch>
          <a:fillRect/>
        </a:stretch>
      </xdr:blipFill>
      <xdr:spPr>
        <a:xfrm>
          <a:off x="0" y="70646906"/>
          <a:ext cx="1025769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56</xdr:row>
      <xdr:rowOff>1270613</xdr:rowOff>
    </xdr:from>
    <xdr:to>
      <xdr:col>0</xdr:col>
      <xdr:colOff>1025768</xdr:colOff>
      <xdr:row>57</xdr:row>
      <xdr:rowOff>1270611</xdr:rowOff>
    </xdr:to>
    <xdr:pic>
      <xdr:nvPicPr>
        <xdr:cNvPr id="58" name="Picture 222" descr="Picture 222"/>
        <xdr:cNvPicPr>
          <a:picLocks noChangeAspect="1"/>
        </xdr:cNvPicPr>
      </xdr:nvPicPr>
      <xdr:blipFill>
        <a:blip xmlns:r="http://schemas.openxmlformats.org/officeDocument/2006/relationships" r:embed="rId53">
          <a:extLst/>
        </a:blip>
        <a:stretch>
          <a:fillRect/>
        </a:stretch>
      </xdr:blipFill>
      <xdr:spPr>
        <a:xfrm>
          <a:off x="0" y="71917538"/>
          <a:ext cx="1025769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57</xdr:row>
      <xdr:rowOff>1270611</xdr:rowOff>
    </xdr:from>
    <xdr:to>
      <xdr:col>0</xdr:col>
      <xdr:colOff>1025768</xdr:colOff>
      <xdr:row>58</xdr:row>
      <xdr:rowOff>1270609</xdr:rowOff>
    </xdr:to>
    <xdr:pic>
      <xdr:nvPicPr>
        <xdr:cNvPr id="59" name="Picture 225" descr="Picture 225"/>
        <xdr:cNvPicPr>
          <a:picLocks noChangeAspect="1"/>
        </xdr:cNvPicPr>
      </xdr:nvPicPr>
      <xdr:blipFill>
        <a:blip xmlns:r="http://schemas.openxmlformats.org/officeDocument/2006/relationships" r:embed="rId54">
          <a:extLst/>
        </a:blip>
        <a:stretch>
          <a:fillRect/>
        </a:stretch>
      </xdr:blipFill>
      <xdr:spPr>
        <a:xfrm>
          <a:off x="0" y="73188171"/>
          <a:ext cx="1025769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58</xdr:row>
      <xdr:rowOff>1270609</xdr:rowOff>
    </xdr:from>
    <xdr:to>
      <xdr:col>0</xdr:col>
      <xdr:colOff>1025768</xdr:colOff>
      <xdr:row>59</xdr:row>
      <xdr:rowOff>1270606</xdr:rowOff>
    </xdr:to>
    <xdr:pic>
      <xdr:nvPicPr>
        <xdr:cNvPr id="60" name="Picture 229" descr="Picture 229"/>
        <xdr:cNvPicPr>
          <a:picLocks noChangeAspect="1"/>
        </xdr:cNvPicPr>
      </xdr:nvPicPr>
      <xdr:blipFill>
        <a:blip xmlns:r="http://schemas.openxmlformats.org/officeDocument/2006/relationships" r:embed="rId55">
          <a:extLst/>
        </a:blip>
        <a:stretch>
          <a:fillRect/>
        </a:stretch>
      </xdr:blipFill>
      <xdr:spPr>
        <a:xfrm>
          <a:off x="0" y="74458803"/>
          <a:ext cx="1025769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59</xdr:row>
      <xdr:rowOff>1270606</xdr:rowOff>
    </xdr:from>
    <xdr:to>
      <xdr:col>0</xdr:col>
      <xdr:colOff>1025768</xdr:colOff>
      <xdr:row>60</xdr:row>
      <xdr:rowOff>1270604</xdr:rowOff>
    </xdr:to>
    <xdr:pic>
      <xdr:nvPicPr>
        <xdr:cNvPr id="61" name="Picture 232" descr="Picture 232"/>
        <xdr:cNvPicPr>
          <a:picLocks noChangeAspect="1"/>
        </xdr:cNvPicPr>
      </xdr:nvPicPr>
      <xdr:blipFill>
        <a:blip xmlns:r="http://schemas.openxmlformats.org/officeDocument/2006/relationships" r:embed="rId56">
          <a:extLst/>
        </a:blip>
        <a:stretch>
          <a:fillRect/>
        </a:stretch>
      </xdr:blipFill>
      <xdr:spPr>
        <a:xfrm>
          <a:off x="0" y="75729436"/>
          <a:ext cx="1025769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60</xdr:row>
      <xdr:rowOff>1270604</xdr:rowOff>
    </xdr:from>
    <xdr:to>
      <xdr:col>0</xdr:col>
      <xdr:colOff>1025768</xdr:colOff>
      <xdr:row>61</xdr:row>
      <xdr:rowOff>1270601</xdr:rowOff>
    </xdr:to>
    <xdr:pic>
      <xdr:nvPicPr>
        <xdr:cNvPr id="62" name="Picture 238" descr="Picture 238"/>
        <xdr:cNvPicPr>
          <a:picLocks noChangeAspect="1"/>
        </xdr:cNvPicPr>
      </xdr:nvPicPr>
      <xdr:blipFill>
        <a:blip xmlns:r="http://schemas.openxmlformats.org/officeDocument/2006/relationships" r:embed="rId57">
          <a:extLst/>
        </a:blip>
        <a:stretch>
          <a:fillRect/>
        </a:stretch>
      </xdr:blipFill>
      <xdr:spPr>
        <a:xfrm>
          <a:off x="0" y="77000068"/>
          <a:ext cx="1025769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61</xdr:row>
      <xdr:rowOff>1270601</xdr:rowOff>
    </xdr:from>
    <xdr:to>
      <xdr:col>0</xdr:col>
      <xdr:colOff>1025768</xdr:colOff>
      <xdr:row>62</xdr:row>
      <xdr:rowOff>1270599</xdr:rowOff>
    </xdr:to>
    <xdr:pic>
      <xdr:nvPicPr>
        <xdr:cNvPr id="63" name="Picture 239" descr="Picture 239"/>
        <xdr:cNvPicPr>
          <a:picLocks noChangeAspect="1"/>
        </xdr:cNvPicPr>
      </xdr:nvPicPr>
      <xdr:blipFill>
        <a:blip xmlns:r="http://schemas.openxmlformats.org/officeDocument/2006/relationships" r:embed="rId58">
          <a:extLst/>
        </a:blip>
        <a:stretch>
          <a:fillRect/>
        </a:stretch>
      </xdr:blipFill>
      <xdr:spPr>
        <a:xfrm>
          <a:off x="0" y="78270701"/>
          <a:ext cx="1025769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62</xdr:row>
      <xdr:rowOff>1270599</xdr:rowOff>
    </xdr:from>
    <xdr:to>
      <xdr:col>0</xdr:col>
      <xdr:colOff>1025768</xdr:colOff>
      <xdr:row>63</xdr:row>
      <xdr:rowOff>1270596</xdr:rowOff>
    </xdr:to>
    <xdr:pic>
      <xdr:nvPicPr>
        <xdr:cNvPr id="64" name="Picture 240" descr="Picture 240"/>
        <xdr:cNvPicPr>
          <a:picLocks noChangeAspect="1"/>
        </xdr:cNvPicPr>
      </xdr:nvPicPr>
      <xdr:blipFill>
        <a:blip xmlns:r="http://schemas.openxmlformats.org/officeDocument/2006/relationships" r:embed="rId59">
          <a:extLst/>
        </a:blip>
        <a:stretch>
          <a:fillRect/>
        </a:stretch>
      </xdr:blipFill>
      <xdr:spPr>
        <a:xfrm>
          <a:off x="0" y="79541334"/>
          <a:ext cx="1025769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63</xdr:row>
      <xdr:rowOff>1270596</xdr:rowOff>
    </xdr:from>
    <xdr:to>
      <xdr:col>0</xdr:col>
      <xdr:colOff>1025768</xdr:colOff>
      <xdr:row>64</xdr:row>
      <xdr:rowOff>1270594</xdr:rowOff>
    </xdr:to>
    <xdr:pic>
      <xdr:nvPicPr>
        <xdr:cNvPr id="65" name="Picture 241" descr="Picture 241"/>
        <xdr:cNvPicPr>
          <a:picLocks noChangeAspect="1"/>
        </xdr:cNvPicPr>
      </xdr:nvPicPr>
      <xdr:blipFill>
        <a:blip xmlns:r="http://schemas.openxmlformats.org/officeDocument/2006/relationships" r:embed="rId60">
          <a:extLst/>
        </a:blip>
        <a:stretch>
          <a:fillRect/>
        </a:stretch>
      </xdr:blipFill>
      <xdr:spPr>
        <a:xfrm>
          <a:off x="0" y="80811966"/>
          <a:ext cx="1025769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65</xdr:row>
      <xdr:rowOff>1270591</xdr:rowOff>
    </xdr:from>
    <xdr:to>
      <xdr:col>0</xdr:col>
      <xdr:colOff>1025768</xdr:colOff>
      <xdr:row>66</xdr:row>
      <xdr:rowOff>1270589</xdr:rowOff>
    </xdr:to>
    <xdr:pic>
      <xdr:nvPicPr>
        <xdr:cNvPr id="66" name="Picture 250" descr="Picture 250"/>
        <xdr:cNvPicPr>
          <a:picLocks noChangeAspect="1"/>
        </xdr:cNvPicPr>
      </xdr:nvPicPr>
      <xdr:blipFill>
        <a:blip xmlns:r="http://schemas.openxmlformats.org/officeDocument/2006/relationships" r:embed="rId61">
          <a:extLst/>
        </a:blip>
        <a:stretch>
          <a:fillRect/>
        </a:stretch>
      </xdr:blipFill>
      <xdr:spPr>
        <a:xfrm>
          <a:off x="0" y="83353231"/>
          <a:ext cx="1025769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64</xdr:row>
      <xdr:rowOff>1270594</xdr:rowOff>
    </xdr:from>
    <xdr:to>
      <xdr:col>0</xdr:col>
      <xdr:colOff>1025768</xdr:colOff>
      <xdr:row>65</xdr:row>
      <xdr:rowOff>1269959</xdr:rowOff>
    </xdr:to>
    <xdr:pic>
      <xdr:nvPicPr>
        <xdr:cNvPr id="67" name="Picture 250" descr="Picture 250"/>
        <xdr:cNvPicPr>
          <a:picLocks noChangeAspect="1"/>
        </xdr:cNvPicPr>
      </xdr:nvPicPr>
      <xdr:blipFill>
        <a:blip xmlns:r="http://schemas.openxmlformats.org/officeDocument/2006/relationships" r:embed="rId61">
          <a:extLst/>
        </a:blip>
        <a:stretch>
          <a:fillRect/>
        </a:stretch>
      </xdr:blipFill>
      <xdr:spPr>
        <a:xfrm>
          <a:off x="0" y="82082599"/>
          <a:ext cx="1025769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66</xdr:row>
      <xdr:rowOff>1270589</xdr:rowOff>
    </xdr:from>
    <xdr:to>
      <xdr:col>0</xdr:col>
      <xdr:colOff>965200</xdr:colOff>
      <xdr:row>67</xdr:row>
      <xdr:rowOff>1270586</xdr:rowOff>
    </xdr:to>
    <xdr:pic>
      <xdr:nvPicPr>
        <xdr:cNvPr id="68" name="Picture 8" descr="Picture 8"/>
        <xdr:cNvPicPr>
          <a:picLocks noChangeAspect="1"/>
        </xdr:cNvPicPr>
      </xdr:nvPicPr>
      <xdr:blipFill>
        <a:blip xmlns:r="http://schemas.openxmlformats.org/officeDocument/2006/relationships" r:embed="rId62">
          <a:extLst/>
        </a:blip>
        <a:stretch>
          <a:fillRect/>
        </a:stretch>
      </xdr:blipFill>
      <xdr:spPr>
        <a:xfrm>
          <a:off x="0" y="84623864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67</xdr:row>
      <xdr:rowOff>1270586</xdr:rowOff>
    </xdr:from>
    <xdr:to>
      <xdr:col>0</xdr:col>
      <xdr:colOff>965200</xdr:colOff>
      <xdr:row>68</xdr:row>
      <xdr:rowOff>1270584</xdr:rowOff>
    </xdr:to>
    <xdr:pic>
      <xdr:nvPicPr>
        <xdr:cNvPr id="69" name="Picture 8" descr="Picture 8"/>
        <xdr:cNvPicPr>
          <a:picLocks noChangeAspect="1"/>
        </xdr:cNvPicPr>
      </xdr:nvPicPr>
      <xdr:blipFill>
        <a:blip xmlns:r="http://schemas.openxmlformats.org/officeDocument/2006/relationships" r:embed="rId62">
          <a:extLst/>
        </a:blip>
        <a:stretch>
          <a:fillRect/>
        </a:stretch>
      </xdr:blipFill>
      <xdr:spPr>
        <a:xfrm>
          <a:off x="0" y="85894496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68</xdr:row>
      <xdr:rowOff>1270584</xdr:rowOff>
    </xdr:from>
    <xdr:to>
      <xdr:col>0</xdr:col>
      <xdr:colOff>965200</xdr:colOff>
      <xdr:row>69</xdr:row>
      <xdr:rowOff>1270581</xdr:rowOff>
    </xdr:to>
    <xdr:pic>
      <xdr:nvPicPr>
        <xdr:cNvPr id="70" name="Picture 8" descr="Picture 8"/>
        <xdr:cNvPicPr>
          <a:picLocks noChangeAspect="1"/>
        </xdr:cNvPicPr>
      </xdr:nvPicPr>
      <xdr:blipFill>
        <a:blip xmlns:r="http://schemas.openxmlformats.org/officeDocument/2006/relationships" r:embed="rId62">
          <a:extLst/>
        </a:blip>
        <a:stretch>
          <a:fillRect/>
        </a:stretch>
      </xdr:blipFill>
      <xdr:spPr>
        <a:xfrm>
          <a:off x="0" y="87165129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69</xdr:row>
      <xdr:rowOff>1270581</xdr:rowOff>
    </xdr:from>
    <xdr:to>
      <xdr:col>0</xdr:col>
      <xdr:colOff>965200</xdr:colOff>
      <xdr:row>70</xdr:row>
      <xdr:rowOff>1270579</xdr:rowOff>
    </xdr:to>
    <xdr:pic>
      <xdr:nvPicPr>
        <xdr:cNvPr id="71" name="Picture 8" descr="Picture 8"/>
        <xdr:cNvPicPr>
          <a:picLocks noChangeAspect="1"/>
        </xdr:cNvPicPr>
      </xdr:nvPicPr>
      <xdr:blipFill>
        <a:blip xmlns:r="http://schemas.openxmlformats.org/officeDocument/2006/relationships" r:embed="rId62">
          <a:extLst/>
        </a:blip>
        <a:stretch>
          <a:fillRect/>
        </a:stretch>
      </xdr:blipFill>
      <xdr:spPr>
        <a:xfrm>
          <a:off x="0" y="88435761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70</xdr:row>
      <xdr:rowOff>1270579</xdr:rowOff>
    </xdr:from>
    <xdr:to>
      <xdr:col>0</xdr:col>
      <xdr:colOff>965200</xdr:colOff>
      <xdr:row>71</xdr:row>
      <xdr:rowOff>1270576</xdr:rowOff>
    </xdr:to>
    <xdr:pic>
      <xdr:nvPicPr>
        <xdr:cNvPr id="72" name="Picture 8" descr="Picture 8"/>
        <xdr:cNvPicPr>
          <a:picLocks noChangeAspect="1"/>
        </xdr:cNvPicPr>
      </xdr:nvPicPr>
      <xdr:blipFill>
        <a:blip xmlns:r="http://schemas.openxmlformats.org/officeDocument/2006/relationships" r:embed="rId62">
          <a:extLst/>
        </a:blip>
        <a:stretch>
          <a:fillRect/>
        </a:stretch>
      </xdr:blipFill>
      <xdr:spPr>
        <a:xfrm>
          <a:off x="0" y="89706394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71</xdr:row>
      <xdr:rowOff>1270576</xdr:rowOff>
    </xdr:from>
    <xdr:to>
      <xdr:col>0</xdr:col>
      <xdr:colOff>965200</xdr:colOff>
      <xdr:row>72</xdr:row>
      <xdr:rowOff>1270574</xdr:rowOff>
    </xdr:to>
    <xdr:pic>
      <xdr:nvPicPr>
        <xdr:cNvPr id="73" name="Picture 8" descr="Picture 8"/>
        <xdr:cNvPicPr>
          <a:picLocks noChangeAspect="1"/>
        </xdr:cNvPicPr>
      </xdr:nvPicPr>
      <xdr:blipFill>
        <a:blip xmlns:r="http://schemas.openxmlformats.org/officeDocument/2006/relationships" r:embed="rId62">
          <a:extLst/>
        </a:blip>
        <a:stretch>
          <a:fillRect/>
        </a:stretch>
      </xdr:blipFill>
      <xdr:spPr>
        <a:xfrm>
          <a:off x="0" y="90977026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72</xdr:row>
      <xdr:rowOff>1270574</xdr:rowOff>
    </xdr:from>
    <xdr:to>
      <xdr:col>0</xdr:col>
      <xdr:colOff>965200</xdr:colOff>
      <xdr:row>73</xdr:row>
      <xdr:rowOff>1270571</xdr:rowOff>
    </xdr:to>
    <xdr:pic>
      <xdr:nvPicPr>
        <xdr:cNvPr id="74" name="Picture 8" descr="Picture 8"/>
        <xdr:cNvPicPr>
          <a:picLocks noChangeAspect="1"/>
        </xdr:cNvPicPr>
      </xdr:nvPicPr>
      <xdr:blipFill>
        <a:blip xmlns:r="http://schemas.openxmlformats.org/officeDocument/2006/relationships" r:embed="rId62">
          <a:extLst/>
        </a:blip>
        <a:stretch>
          <a:fillRect/>
        </a:stretch>
      </xdr:blipFill>
      <xdr:spPr>
        <a:xfrm>
          <a:off x="0" y="92247659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73</xdr:row>
      <xdr:rowOff>1270571</xdr:rowOff>
    </xdr:from>
    <xdr:to>
      <xdr:col>0</xdr:col>
      <xdr:colOff>965200</xdr:colOff>
      <xdr:row>74</xdr:row>
      <xdr:rowOff>1270569</xdr:rowOff>
    </xdr:to>
    <xdr:pic>
      <xdr:nvPicPr>
        <xdr:cNvPr id="75" name="Picture 11" descr="Picture 11"/>
        <xdr:cNvPicPr>
          <a:picLocks noChangeAspect="1"/>
        </xdr:cNvPicPr>
      </xdr:nvPicPr>
      <xdr:blipFill>
        <a:blip xmlns:r="http://schemas.openxmlformats.org/officeDocument/2006/relationships" r:embed="rId63">
          <a:extLst/>
        </a:blip>
        <a:stretch>
          <a:fillRect/>
        </a:stretch>
      </xdr:blipFill>
      <xdr:spPr>
        <a:xfrm>
          <a:off x="0" y="93518291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74</xdr:row>
      <xdr:rowOff>1270569</xdr:rowOff>
    </xdr:from>
    <xdr:to>
      <xdr:col>0</xdr:col>
      <xdr:colOff>965200</xdr:colOff>
      <xdr:row>75</xdr:row>
      <xdr:rowOff>1270566</xdr:rowOff>
    </xdr:to>
    <xdr:pic>
      <xdr:nvPicPr>
        <xdr:cNvPr id="76" name="Picture 11" descr="Picture 11"/>
        <xdr:cNvPicPr>
          <a:picLocks noChangeAspect="1"/>
        </xdr:cNvPicPr>
      </xdr:nvPicPr>
      <xdr:blipFill>
        <a:blip xmlns:r="http://schemas.openxmlformats.org/officeDocument/2006/relationships" r:embed="rId63">
          <a:extLst/>
        </a:blip>
        <a:stretch>
          <a:fillRect/>
        </a:stretch>
      </xdr:blipFill>
      <xdr:spPr>
        <a:xfrm>
          <a:off x="0" y="94788924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75</xdr:row>
      <xdr:rowOff>1270566</xdr:rowOff>
    </xdr:from>
    <xdr:to>
      <xdr:col>0</xdr:col>
      <xdr:colOff>965200</xdr:colOff>
      <xdr:row>76</xdr:row>
      <xdr:rowOff>1270564</xdr:rowOff>
    </xdr:to>
    <xdr:pic>
      <xdr:nvPicPr>
        <xdr:cNvPr id="77" name="Picture 11" descr="Picture 11"/>
        <xdr:cNvPicPr>
          <a:picLocks noChangeAspect="1"/>
        </xdr:cNvPicPr>
      </xdr:nvPicPr>
      <xdr:blipFill>
        <a:blip xmlns:r="http://schemas.openxmlformats.org/officeDocument/2006/relationships" r:embed="rId63">
          <a:extLst/>
        </a:blip>
        <a:stretch>
          <a:fillRect/>
        </a:stretch>
      </xdr:blipFill>
      <xdr:spPr>
        <a:xfrm>
          <a:off x="0" y="96059556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76200</xdr:colOff>
      <xdr:row>77</xdr:row>
      <xdr:rowOff>38029</xdr:rowOff>
    </xdr:from>
    <xdr:to>
      <xdr:col>0</xdr:col>
      <xdr:colOff>1041400</xdr:colOff>
      <xdr:row>78</xdr:row>
      <xdr:rowOff>38026</xdr:rowOff>
    </xdr:to>
    <xdr:pic>
      <xdr:nvPicPr>
        <xdr:cNvPr id="78" name="Picture 11" descr="Picture 11"/>
        <xdr:cNvPicPr>
          <a:picLocks noChangeAspect="1"/>
        </xdr:cNvPicPr>
      </xdr:nvPicPr>
      <xdr:blipFill>
        <a:blip xmlns:r="http://schemas.openxmlformats.org/officeDocument/2006/relationships" r:embed="rId63">
          <a:extLst/>
        </a:blip>
        <a:stretch>
          <a:fillRect/>
        </a:stretch>
      </xdr:blipFill>
      <xdr:spPr>
        <a:xfrm>
          <a:off x="76200" y="97368289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78</xdr:row>
      <xdr:rowOff>38026</xdr:rowOff>
    </xdr:from>
    <xdr:to>
      <xdr:col>0</xdr:col>
      <xdr:colOff>965200</xdr:colOff>
      <xdr:row>79</xdr:row>
      <xdr:rowOff>38024</xdr:rowOff>
    </xdr:to>
    <xdr:pic>
      <xdr:nvPicPr>
        <xdr:cNvPr id="79" name="Picture 11" descr="Picture 11"/>
        <xdr:cNvPicPr>
          <a:picLocks noChangeAspect="1"/>
        </xdr:cNvPicPr>
      </xdr:nvPicPr>
      <xdr:blipFill>
        <a:blip xmlns:r="http://schemas.openxmlformats.org/officeDocument/2006/relationships" r:embed="rId63">
          <a:extLst/>
        </a:blip>
        <a:stretch>
          <a:fillRect/>
        </a:stretch>
      </xdr:blipFill>
      <xdr:spPr>
        <a:xfrm>
          <a:off x="0" y="98638921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78</xdr:row>
      <xdr:rowOff>1270559</xdr:rowOff>
    </xdr:from>
    <xdr:to>
      <xdr:col>0</xdr:col>
      <xdr:colOff>965200</xdr:colOff>
      <xdr:row>79</xdr:row>
      <xdr:rowOff>1270556</xdr:rowOff>
    </xdr:to>
    <xdr:pic>
      <xdr:nvPicPr>
        <xdr:cNvPr id="80" name="Picture 11" descr="Picture 11"/>
        <xdr:cNvPicPr>
          <a:picLocks noChangeAspect="1"/>
        </xdr:cNvPicPr>
      </xdr:nvPicPr>
      <xdr:blipFill>
        <a:blip xmlns:r="http://schemas.openxmlformats.org/officeDocument/2006/relationships" r:embed="rId63">
          <a:extLst/>
        </a:blip>
        <a:stretch>
          <a:fillRect/>
        </a:stretch>
      </xdr:blipFill>
      <xdr:spPr>
        <a:xfrm>
          <a:off x="0" y="99871454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25400</xdr:colOff>
      <xdr:row>79</xdr:row>
      <xdr:rowOff>1219124</xdr:rowOff>
    </xdr:from>
    <xdr:to>
      <xdr:col>0</xdr:col>
      <xdr:colOff>990600</xdr:colOff>
      <xdr:row>80</xdr:row>
      <xdr:rowOff>1219121</xdr:rowOff>
    </xdr:to>
    <xdr:pic>
      <xdr:nvPicPr>
        <xdr:cNvPr id="81" name="Picture 11" descr="Picture 11"/>
        <xdr:cNvPicPr>
          <a:picLocks noChangeAspect="1"/>
        </xdr:cNvPicPr>
      </xdr:nvPicPr>
      <xdr:blipFill>
        <a:blip xmlns:r="http://schemas.openxmlformats.org/officeDocument/2006/relationships" r:embed="rId63">
          <a:extLst/>
        </a:blip>
        <a:stretch>
          <a:fillRect/>
        </a:stretch>
      </xdr:blipFill>
      <xdr:spPr>
        <a:xfrm>
          <a:off x="25400" y="101090654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80</xdr:row>
      <xdr:rowOff>1270554</xdr:rowOff>
    </xdr:from>
    <xdr:to>
      <xdr:col>0</xdr:col>
      <xdr:colOff>965200</xdr:colOff>
      <xdr:row>81</xdr:row>
      <xdr:rowOff>1270551</xdr:rowOff>
    </xdr:to>
    <xdr:pic>
      <xdr:nvPicPr>
        <xdr:cNvPr id="82" name="Picture 17" descr="Picture 17"/>
        <xdr:cNvPicPr>
          <a:picLocks noChangeAspect="1"/>
        </xdr:cNvPicPr>
      </xdr:nvPicPr>
      <xdr:blipFill>
        <a:blip xmlns:r="http://schemas.openxmlformats.org/officeDocument/2006/relationships" r:embed="rId64">
          <a:extLst/>
        </a:blip>
        <a:stretch>
          <a:fillRect/>
        </a:stretch>
      </xdr:blipFill>
      <xdr:spPr>
        <a:xfrm>
          <a:off x="0" y="102412719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81</xdr:row>
      <xdr:rowOff>1270551</xdr:rowOff>
    </xdr:from>
    <xdr:to>
      <xdr:col>0</xdr:col>
      <xdr:colOff>965200</xdr:colOff>
      <xdr:row>82</xdr:row>
      <xdr:rowOff>1270555</xdr:rowOff>
    </xdr:to>
    <xdr:pic>
      <xdr:nvPicPr>
        <xdr:cNvPr id="83" name="Picture 17" descr="Picture 17"/>
        <xdr:cNvPicPr>
          <a:picLocks noChangeAspect="1"/>
        </xdr:cNvPicPr>
      </xdr:nvPicPr>
      <xdr:blipFill>
        <a:blip xmlns:r="http://schemas.openxmlformats.org/officeDocument/2006/relationships" r:embed="rId64">
          <a:extLst/>
        </a:blip>
        <a:stretch>
          <a:fillRect/>
        </a:stretch>
      </xdr:blipFill>
      <xdr:spPr>
        <a:xfrm>
          <a:off x="0" y="103683351"/>
          <a:ext cx="965200" cy="12706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82</xdr:row>
      <xdr:rowOff>1270555</xdr:rowOff>
    </xdr:from>
    <xdr:to>
      <xdr:col>0</xdr:col>
      <xdr:colOff>965200</xdr:colOff>
      <xdr:row>83</xdr:row>
      <xdr:rowOff>1270553</xdr:rowOff>
    </xdr:to>
    <xdr:pic>
      <xdr:nvPicPr>
        <xdr:cNvPr id="84" name="Picture 17" descr="Picture 17"/>
        <xdr:cNvPicPr>
          <a:picLocks noChangeAspect="1"/>
        </xdr:cNvPicPr>
      </xdr:nvPicPr>
      <xdr:blipFill>
        <a:blip xmlns:r="http://schemas.openxmlformats.org/officeDocument/2006/relationships" r:embed="rId64">
          <a:extLst/>
        </a:blip>
        <a:stretch>
          <a:fillRect/>
        </a:stretch>
      </xdr:blipFill>
      <xdr:spPr>
        <a:xfrm>
          <a:off x="0" y="104953990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83</xdr:row>
      <xdr:rowOff>1270553</xdr:rowOff>
    </xdr:from>
    <xdr:to>
      <xdr:col>0</xdr:col>
      <xdr:colOff>965200</xdr:colOff>
      <xdr:row>84</xdr:row>
      <xdr:rowOff>1270550</xdr:rowOff>
    </xdr:to>
    <xdr:pic>
      <xdr:nvPicPr>
        <xdr:cNvPr id="85" name="Picture 17" descr="Picture 17"/>
        <xdr:cNvPicPr>
          <a:picLocks noChangeAspect="1"/>
        </xdr:cNvPicPr>
      </xdr:nvPicPr>
      <xdr:blipFill>
        <a:blip xmlns:r="http://schemas.openxmlformats.org/officeDocument/2006/relationships" r:embed="rId64">
          <a:extLst/>
        </a:blip>
        <a:stretch>
          <a:fillRect/>
        </a:stretch>
      </xdr:blipFill>
      <xdr:spPr>
        <a:xfrm>
          <a:off x="0" y="106224623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84</xdr:row>
      <xdr:rowOff>1270550</xdr:rowOff>
    </xdr:from>
    <xdr:to>
      <xdr:col>0</xdr:col>
      <xdr:colOff>965200</xdr:colOff>
      <xdr:row>85</xdr:row>
      <xdr:rowOff>1270548</xdr:rowOff>
    </xdr:to>
    <xdr:pic>
      <xdr:nvPicPr>
        <xdr:cNvPr id="86" name="Picture 17" descr="Picture 17"/>
        <xdr:cNvPicPr>
          <a:picLocks noChangeAspect="1"/>
        </xdr:cNvPicPr>
      </xdr:nvPicPr>
      <xdr:blipFill>
        <a:blip xmlns:r="http://schemas.openxmlformats.org/officeDocument/2006/relationships" r:embed="rId64">
          <a:extLst/>
        </a:blip>
        <a:stretch>
          <a:fillRect/>
        </a:stretch>
      </xdr:blipFill>
      <xdr:spPr>
        <a:xfrm>
          <a:off x="0" y="107495255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85</xdr:row>
      <xdr:rowOff>1270548</xdr:rowOff>
    </xdr:from>
    <xdr:to>
      <xdr:col>0</xdr:col>
      <xdr:colOff>965200</xdr:colOff>
      <xdr:row>86</xdr:row>
      <xdr:rowOff>1270545</xdr:rowOff>
    </xdr:to>
    <xdr:pic>
      <xdr:nvPicPr>
        <xdr:cNvPr id="87" name="Picture 17" descr="Picture 17"/>
        <xdr:cNvPicPr>
          <a:picLocks noChangeAspect="1"/>
        </xdr:cNvPicPr>
      </xdr:nvPicPr>
      <xdr:blipFill>
        <a:blip xmlns:r="http://schemas.openxmlformats.org/officeDocument/2006/relationships" r:embed="rId64">
          <a:extLst/>
        </a:blip>
        <a:stretch>
          <a:fillRect/>
        </a:stretch>
      </xdr:blipFill>
      <xdr:spPr>
        <a:xfrm>
          <a:off x="0" y="108765888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86</xdr:row>
      <xdr:rowOff>1270545</xdr:rowOff>
    </xdr:from>
    <xdr:to>
      <xdr:col>0</xdr:col>
      <xdr:colOff>965200</xdr:colOff>
      <xdr:row>87</xdr:row>
      <xdr:rowOff>1270543</xdr:rowOff>
    </xdr:to>
    <xdr:pic>
      <xdr:nvPicPr>
        <xdr:cNvPr id="88" name="Picture 17" descr="Picture 17"/>
        <xdr:cNvPicPr>
          <a:picLocks noChangeAspect="1"/>
        </xdr:cNvPicPr>
      </xdr:nvPicPr>
      <xdr:blipFill>
        <a:blip xmlns:r="http://schemas.openxmlformats.org/officeDocument/2006/relationships" r:embed="rId64">
          <a:extLst/>
        </a:blip>
        <a:stretch>
          <a:fillRect/>
        </a:stretch>
      </xdr:blipFill>
      <xdr:spPr>
        <a:xfrm>
          <a:off x="0" y="110036520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87</xdr:row>
      <xdr:rowOff>1270543</xdr:rowOff>
    </xdr:from>
    <xdr:to>
      <xdr:col>0</xdr:col>
      <xdr:colOff>965200</xdr:colOff>
      <xdr:row>88</xdr:row>
      <xdr:rowOff>1270540</xdr:rowOff>
    </xdr:to>
    <xdr:pic>
      <xdr:nvPicPr>
        <xdr:cNvPr id="89" name="Picture 17" descr="Picture 17"/>
        <xdr:cNvPicPr>
          <a:picLocks noChangeAspect="1"/>
        </xdr:cNvPicPr>
      </xdr:nvPicPr>
      <xdr:blipFill>
        <a:blip xmlns:r="http://schemas.openxmlformats.org/officeDocument/2006/relationships" r:embed="rId64">
          <a:extLst/>
        </a:blip>
        <a:stretch>
          <a:fillRect/>
        </a:stretch>
      </xdr:blipFill>
      <xdr:spPr>
        <a:xfrm>
          <a:off x="0" y="111307153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88</xdr:row>
      <xdr:rowOff>1270540</xdr:rowOff>
    </xdr:from>
    <xdr:to>
      <xdr:col>0</xdr:col>
      <xdr:colOff>965200</xdr:colOff>
      <xdr:row>89</xdr:row>
      <xdr:rowOff>1270538</xdr:rowOff>
    </xdr:to>
    <xdr:pic>
      <xdr:nvPicPr>
        <xdr:cNvPr id="90" name="Picture 17" descr="Picture 17"/>
        <xdr:cNvPicPr>
          <a:picLocks noChangeAspect="1"/>
        </xdr:cNvPicPr>
      </xdr:nvPicPr>
      <xdr:blipFill>
        <a:blip xmlns:r="http://schemas.openxmlformats.org/officeDocument/2006/relationships" r:embed="rId64">
          <a:extLst/>
        </a:blip>
        <a:stretch>
          <a:fillRect/>
        </a:stretch>
      </xdr:blipFill>
      <xdr:spPr>
        <a:xfrm>
          <a:off x="0" y="112577785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89</xdr:row>
      <xdr:rowOff>1270538</xdr:rowOff>
    </xdr:from>
    <xdr:to>
      <xdr:col>0</xdr:col>
      <xdr:colOff>965200</xdr:colOff>
      <xdr:row>90</xdr:row>
      <xdr:rowOff>1270535</xdr:rowOff>
    </xdr:to>
    <xdr:pic>
      <xdr:nvPicPr>
        <xdr:cNvPr id="91" name="Picture 22" descr="Picture 22"/>
        <xdr:cNvPicPr>
          <a:picLocks noChangeAspect="1"/>
        </xdr:cNvPicPr>
      </xdr:nvPicPr>
      <xdr:blipFill>
        <a:blip xmlns:r="http://schemas.openxmlformats.org/officeDocument/2006/relationships" r:embed="rId65">
          <a:extLst/>
        </a:blip>
        <a:stretch>
          <a:fillRect/>
        </a:stretch>
      </xdr:blipFill>
      <xdr:spPr>
        <a:xfrm>
          <a:off x="0" y="113848418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90</xdr:row>
      <xdr:rowOff>1270535</xdr:rowOff>
    </xdr:from>
    <xdr:to>
      <xdr:col>0</xdr:col>
      <xdr:colOff>965200</xdr:colOff>
      <xdr:row>91</xdr:row>
      <xdr:rowOff>1270533</xdr:rowOff>
    </xdr:to>
    <xdr:pic>
      <xdr:nvPicPr>
        <xdr:cNvPr id="92" name="Picture 22" descr="Picture 22"/>
        <xdr:cNvPicPr>
          <a:picLocks noChangeAspect="1"/>
        </xdr:cNvPicPr>
      </xdr:nvPicPr>
      <xdr:blipFill>
        <a:blip xmlns:r="http://schemas.openxmlformats.org/officeDocument/2006/relationships" r:embed="rId65">
          <a:extLst/>
        </a:blip>
        <a:stretch>
          <a:fillRect/>
        </a:stretch>
      </xdr:blipFill>
      <xdr:spPr>
        <a:xfrm>
          <a:off x="0" y="115119050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91</xdr:row>
      <xdr:rowOff>1270533</xdr:rowOff>
    </xdr:from>
    <xdr:to>
      <xdr:col>0</xdr:col>
      <xdr:colOff>965200</xdr:colOff>
      <xdr:row>92</xdr:row>
      <xdr:rowOff>1270530</xdr:rowOff>
    </xdr:to>
    <xdr:pic>
      <xdr:nvPicPr>
        <xdr:cNvPr id="93" name="Picture 22" descr="Picture 22"/>
        <xdr:cNvPicPr>
          <a:picLocks noChangeAspect="1"/>
        </xdr:cNvPicPr>
      </xdr:nvPicPr>
      <xdr:blipFill>
        <a:blip xmlns:r="http://schemas.openxmlformats.org/officeDocument/2006/relationships" r:embed="rId65">
          <a:extLst/>
        </a:blip>
        <a:stretch>
          <a:fillRect/>
        </a:stretch>
      </xdr:blipFill>
      <xdr:spPr>
        <a:xfrm>
          <a:off x="0" y="116389683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92</xdr:row>
      <xdr:rowOff>1270530</xdr:rowOff>
    </xdr:from>
    <xdr:to>
      <xdr:col>0</xdr:col>
      <xdr:colOff>965200</xdr:colOff>
      <xdr:row>93</xdr:row>
      <xdr:rowOff>1270528</xdr:rowOff>
    </xdr:to>
    <xdr:pic>
      <xdr:nvPicPr>
        <xdr:cNvPr id="94" name="Picture 22" descr="Picture 22"/>
        <xdr:cNvPicPr>
          <a:picLocks noChangeAspect="1"/>
        </xdr:cNvPicPr>
      </xdr:nvPicPr>
      <xdr:blipFill>
        <a:blip xmlns:r="http://schemas.openxmlformats.org/officeDocument/2006/relationships" r:embed="rId65">
          <a:extLst/>
        </a:blip>
        <a:stretch>
          <a:fillRect/>
        </a:stretch>
      </xdr:blipFill>
      <xdr:spPr>
        <a:xfrm>
          <a:off x="0" y="117660315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93</xdr:row>
      <xdr:rowOff>1270528</xdr:rowOff>
    </xdr:from>
    <xdr:to>
      <xdr:col>0</xdr:col>
      <xdr:colOff>965200</xdr:colOff>
      <xdr:row>94</xdr:row>
      <xdr:rowOff>1270525</xdr:rowOff>
    </xdr:to>
    <xdr:pic>
      <xdr:nvPicPr>
        <xdr:cNvPr id="95" name="Picture 22" descr="Picture 22"/>
        <xdr:cNvPicPr>
          <a:picLocks noChangeAspect="1"/>
        </xdr:cNvPicPr>
      </xdr:nvPicPr>
      <xdr:blipFill>
        <a:blip xmlns:r="http://schemas.openxmlformats.org/officeDocument/2006/relationships" r:embed="rId65">
          <a:extLst/>
        </a:blip>
        <a:stretch>
          <a:fillRect/>
        </a:stretch>
      </xdr:blipFill>
      <xdr:spPr>
        <a:xfrm>
          <a:off x="0" y="118930948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94</xdr:row>
      <xdr:rowOff>1270525</xdr:rowOff>
    </xdr:from>
    <xdr:to>
      <xdr:col>0</xdr:col>
      <xdr:colOff>965200</xdr:colOff>
      <xdr:row>95</xdr:row>
      <xdr:rowOff>1270523</xdr:rowOff>
    </xdr:to>
    <xdr:pic>
      <xdr:nvPicPr>
        <xdr:cNvPr id="96" name="Picture 22" descr="Picture 22"/>
        <xdr:cNvPicPr>
          <a:picLocks noChangeAspect="1"/>
        </xdr:cNvPicPr>
      </xdr:nvPicPr>
      <xdr:blipFill>
        <a:blip xmlns:r="http://schemas.openxmlformats.org/officeDocument/2006/relationships" r:embed="rId65">
          <a:extLst/>
        </a:blip>
        <a:stretch>
          <a:fillRect/>
        </a:stretch>
      </xdr:blipFill>
      <xdr:spPr>
        <a:xfrm>
          <a:off x="0" y="120201580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95</xdr:row>
      <xdr:rowOff>1270523</xdr:rowOff>
    </xdr:from>
    <xdr:to>
      <xdr:col>0</xdr:col>
      <xdr:colOff>965200</xdr:colOff>
      <xdr:row>96</xdr:row>
      <xdr:rowOff>1270520</xdr:rowOff>
    </xdr:to>
    <xdr:pic>
      <xdr:nvPicPr>
        <xdr:cNvPr id="97" name="Picture 30" descr="Picture 30"/>
        <xdr:cNvPicPr>
          <a:picLocks noChangeAspect="1"/>
        </xdr:cNvPicPr>
      </xdr:nvPicPr>
      <xdr:blipFill>
        <a:blip xmlns:r="http://schemas.openxmlformats.org/officeDocument/2006/relationships" r:embed="rId66">
          <a:extLst/>
        </a:blip>
        <a:stretch>
          <a:fillRect/>
        </a:stretch>
      </xdr:blipFill>
      <xdr:spPr>
        <a:xfrm>
          <a:off x="0" y="121472213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96</xdr:row>
      <xdr:rowOff>1270520</xdr:rowOff>
    </xdr:from>
    <xdr:to>
      <xdr:col>0</xdr:col>
      <xdr:colOff>965200</xdr:colOff>
      <xdr:row>97</xdr:row>
      <xdr:rowOff>1270518</xdr:rowOff>
    </xdr:to>
    <xdr:pic>
      <xdr:nvPicPr>
        <xdr:cNvPr id="98" name="Picture 30" descr="Picture 30"/>
        <xdr:cNvPicPr>
          <a:picLocks noChangeAspect="1"/>
        </xdr:cNvPicPr>
      </xdr:nvPicPr>
      <xdr:blipFill>
        <a:blip xmlns:r="http://schemas.openxmlformats.org/officeDocument/2006/relationships" r:embed="rId66">
          <a:extLst/>
        </a:blip>
        <a:stretch>
          <a:fillRect/>
        </a:stretch>
      </xdr:blipFill>
      <xdr:spPr>
        <a:xfrm>
          <a:off x="0" y="122742845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97</xdr:row>
      <xdr:rowOff>1270518</xdr:rowOff>
    </xdr:from>
    <xdr:to>
      <xdr:col>0</xdr:col>
      <xdr:colOff>965200</xdr:colOff>
      <xdr:row>98</xdr:row>
      <xdr:rowOff>1270516</xdr:rowOff>
    </xdr:to>
    <xdr:pic>
      <xdr:nvPicPr>
        <xdr:cNvPr id="99" name="Picture 31" descr="Picture 31"/>
        <xdr:cNvPicPr>
          <a:picLocks noChangeAspect="1"/>
        </xdr:cNvPicPr>
      </xdr:nvPicPr>
      <xdr:blipFill>
        <a:blip xmlns:r="http://schemas.openxmlformats.org/officeDocument/2006/relationships" r:embed="rId67">
          <a:extLst/>
        </a:blip>
        <a:stretch>
          <a:fillRect/>
        </a:stretch>
      </xdr:blipFill>
      <xdr:spPr>
        <a:xfrm>
          <a:off x="0" y="124013478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98</xdr:row>
      <xdr:rowOff>1270516</xdr:rowOff>
    </xdr:from>
    <xdr:to>
      <xdr:col>0</xdr:col>
      <xdr:colOff>965200</xdr:colOff>
      <xdr:row>99</xdr:row>
      <xdr:rowOff>1270513</xdr:rowOff>
    </xdr:to>
    <xdr:pic>
      <xdr:nvPicPr>
        <xdr:cNvPr id="100" name="Picture 31" descr="Picture 31"/>
        <xdr:cNvPicPr>
          <a:picLocks noChangeAspect="1"/>
        </xdr:cNvPicPr>
      </xdr:nvPicPr>
      <xdr:blipFill>
        <a:blip xmlns:r="http://schemas.openxmlformats.org/officeDocument/2006/relationships" r:embed="rId67">
          <a:extLst/>
        </a:blip>
        <a:stretch>
          <a:fillRect/>
        </a:stretch>
      </xdr:blipFill>
      <xdr:spPr>
        <a:xfrm>
          <a:off x="0" y="125284110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99</xdr:row>
      <xdr:rowOff>1270513</xdr:rowOff>
    </xdr:from>
    <xdr:to>
      <xdr:col>0</xdr:col>
      <xdr:colOff>965200</xdr:colOff>
      <xdr:row>100</xdr:row>
      <xdr:rowOff>1270511</xdr:rowOff>
    </xdr:to>
    <xdr:pic>
      <xdr:nvPicPr>
        <xdr:cNvPr id="101" name="Picture 31" descr="Picture 31"/>
        <xdr:cNvPicPr>
          <a:picLocks noChangeAspect="1"/>
        </xdr:cNvPicPr>
      </xdr:nvPicPr>
      <xdr:blipFill>
        <a:blip xmlns:r="http://schemas.openxmlformats.org/officeDocument/2006/relationships" r:embed="rId67">
          <a:extLst/>
        </a:blip>
        <a:stretch>
          <a:fillRect/>
        </a:stretch>
      </xdr:blipFill>
      <xdr:spPr>
        <a:xfrm>
          <a:off x="0" y="126554743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100</xdr:row>
      <xdr:rowOff>1270511</xdr:rowOff>
    </xdr:from>
    <xdr:to>
      <xdr:col>0</xdr:col>
      <xdr:colOff>965200</xdr:colOff>
      <xdr:row>101</xdr:row>
      <xdr:rowOff>1270508</xdr:rowOff>
    </xdr:to>
    <xdr:pic>
      <xdr:nvPicPr>
        <xdr:cNvPr id="102" name="Picture 31" descr="Picture 31"/>
        <xdr:cNvPicPr>
          <a:picLocks noChangeAspect="1"/>
        </xdr:cNvPicPr>
      </xdr:nvPicPr>
      <xdr:blipFill>
        <a:blip xmlns:r="http://schemas.openxmlformats.org/officeDocument/2006/relationships" r:embed="rId67">
          <a:extLst/>
        </a:blip>
        <a:stretch>
          <a:fillRect/>
        </a:stretch>
      </xdr:blipFill>
      <xdr:spPr>
        <a:xfrm>
          <a:off x="0" y="127825375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101</xdr:row>
      <xdr:rowOff>1270508</xdr:rowOff>
    </xdr:from>
    <xdr:to>
      <xdr:col>0</xdr:col>
      <xdr:colOff>965200</xdr:colOff>
      <xdr:row>102</xdr:row>
      <xdr:rowOff>1270506</xdr:rowOff>
    </xdr:to>
    <xdr:pic>
      <xdr:nvPicPr>
        <xdr:cNvPr id="103" name="Picture 31" descr="Picture 31"/>
        <xdr:cNvPicPr>
          <a:picLocks noChangeAspect="1"/>
        </xdr:cNvPicPr>
      </xdr:nvPicPr>
      <xdr:blipFill>
        <a:blip xmlns:r="http://schemas.openxmlformats.org/officeDocument/2006/relationships" r:embed="rId67">
          <a:extLst/>
        </a:blip>
        <a:stretch>
          <a:fillRect/>
        </a:stretch>
      </xdr:blipFill>
      <xdr:spPr>
        <a:xfrm>
          <a:off x="0" y="129096008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102</xdr:row>
      <xdr:rowOff>1270506</xdr:rowOff>
    </xdr:from>
    <xdr:to>
      <xdr:col>0</xdr:col>
      <xdr:colOff>965200</xdr:colOff>
      <xdr:row>103</xdr:row>
      <xdr:rowOff>1270503</xdr:rowOff>
    </xdr:to>
    <xdr:pic>
      <xdr:nvPicPr>
        <xdr:cNvPr id="104" name="Picture 63" descr="Picture 63"/>
        <xdr:cNvPicPr>
          <a:picLocks noChangeAspect="1"/>
        </xdr:cNvPicPr>
      </xdr:nvPicPr>
      <xdr:blipFill>
        <a:blip xmlns:r="http://schemas.openxmlformats.org/officeDocument/2006/relationships" r:embed="rId68">
          <a:extLst/>
        </a:blip>
        <a:stretch>
          <a:fillRect/>
        </a:stretch>
      </xdr:blipFill>
      <xdr:spPr>
        <a:xfrm>
          <a:off x="0" y="130366641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103</xdr:row>
      <xdr:rowOff>1270503</xdr:rowOff>
    </xdr:from>
    <xdr:to>
      <xdr:col>0</xdr:col>
      <xdr:colOff>965200</xdr:colOff>
      <xdr:row>104</xdr:row>
      <xdr:rowOff>1270501</xdr:rowOff>
    </xdr:to>
    <xdr:pic>
      <xdr:nvPicPr>
        <xdr:cNvPr id="105" name="Picture 76" descr="Picture 76"/>
        <xdr:cNvPicPr>
          <a:picLocks noChangeAspect="1"/>
        </xdr:cNvPicPr>
      </xdr:nvPicPr>
      <xdr:blipFill>
        <a:blip xmlns:r="http://schemas.openxmlformats.org/officeDocument/2006/relationships" r:embed="rId69">
          <a:extLst/>
        </a:blip>
        <a:stretch>
          <a:fillRect/>
        </a:stretch>
      </xdr:blipFill>
      <xdr:spPr>
        <a:xfrm>
          <a:off x="0" y="131637273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104</xdr:row>
      <xdr:rowOff>1270501</xdr:rowOff>
    </xdr:from>
    <xdr:to>
      <xdr:col>0</xdr:col>
      <xdr:colOff>965200</xdr:colOff>
      <xdr:row>105</xdr:row>
      <xdr:rowOff>1270498</xdr:rowOff>
    </xdr:to>
    <xdr:pic>
      <xdr:nvPicPr>
        <xdr:cNvPr id="106" name="Picture 76" descr="Picture 76"/>
        <xdr:cNvPicPr>
          <a:picLocks noChangeAspect="1"/>
        </xdr:cNvPicPr>
      </xdr:nvPicPr>
      <xdr:blipFill>
        <a:blip xmlns:r="http://schemas.openxmlformats.org/officeDocument/2006/relationships" r:embed="rId69">
          <a:extLst/>
        </a:blip>
        <a:stretch>
          <a:fillRect/>
        </a:stretch>
      </xdr:blipFill>
      <xdr:spPr>
        <a:xfrm>
          <a:off x="0" y="132907906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105</xdr:row>
      <xdr:rowOff>1270498</xdr:rowOff>
    </xdr:from>
    <xdr:to>
      <xdr:col>0</xdr:col>
      <xdr:colOff>965200</xdr:colOff>
      <xdr:row>106</xdr:row>
      <xdr:rowOff>1270496</xdr:rowOff>
    </xdr:to>
    <xdr:pic>
      <xdr:nvPicPr>
        <xdr:cNvPr id="107" name="Picture 76" descr="Picture 76"/>
        <xdr:cNvPicPr>
          <a:picLocks noChangeAspect="1"/>
        </xdr:cNvPicPr>
      </xdr:nvPicPr>
      <xdr:blipFill>
        <a:blip xmlns:r="http://schemas.openxmlformats.org/officeDocument/2006/relationships" r:embed="rId69">
          <a:extLst/>
        </a:blip>
        <a:stretch>
          <a:fillRect/>
        </a:stretch>
      </xdr:blipFill>
      <xdr:spPr>
        <a:xfrm>
          <a:off x="0" y="134178538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106</xdr:row>
      <xdr:rowOff>1270496</xdr:rowOff>
    </xdr:from>
    <xdr:to>
      <xdr:col>0</xdr:col>
      <xdr:colOff>965200</xdr:colOff>
      <xdr:row>107</xdr:row>
      <xdr:rowOff>1270493</xdr:rowOff>
    </xdr:to>
    <xdr:pic>
      <xdr:nvPicPr>
        <xdr:cNvPr id="108" name="Picture 76" descr="Picture 76"/>
        <xdr:cNvPicPr>
          <a:picLocks noChangeAspect="1"/>
        </xdr:cNvPicPr>
      </xdr:nvPicPr>
      <xdr:blipFill>
        <a:blip xmlns:r="http://schemas.openxmlformats.org/officeDocument/2006/relationships" r:embed="rId69">
          <a:extLst/>
        </a:blip>
        <a:stretch>
          <a:fillRect/>
        </a:stretch>
      </xdr:blipFill>
      <xdr:spPr>
        <a:xfrm>
          <a:off x="0" y="135449171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107</xdr:row>
      <xdr:rowOff>1270493</xdr:rowOff>
    </xdr:from>
    <xdr:to>
      <xdr:col>0</xdr:col>
      <xdr:colOff>965200</xdr:colOff>
      <xdr:row>108</xdr:row>
      <xdr:rowOff>1270491</xdr:rowOff>
    </xdr:to>
    <xdr:pic>
      <xdr:nvPicPr>
        <xdr:cNvPr id="109" name="Picture 76" descr="Picture 76"/>
        <xdr:cNvPicPr>
          <a:picLocks noChangeAspect="1"/>
        </xdr:cNvPicPr>
      </xdr:nvPicPr>
      <xdr:blipFill>
        <a:blip xmlns:r="http://schemas.openxmlformats.org/officeDocument/2006/relationships" r:embed="rId69">
          <a:extLst/>
        </a:blip>
        <a:stretch>
          <a:fillRect/>
        </a:stretch>
      </xdr:blipFill>
      <xdr:spPr>
        <a:xfrm>
          <a:off x="0" y="136719803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63500</xdr:colOff>
      <xdr:row>108</xdr:row>
      <xdr:rowOff>1270491</xdr:rowOff>
    </xdr:from>
    <xdr:to>
      <xdr:col>0</xdr:col>
      <xdr:colOff>1028700</xdr:colOff>
      <xdr:row>109</xdr:row>
      <xdr:rowOff>1270488</xdr:rowOff>
    </xdr:to>
    <xdr:pic>
      <xdr:nvPicPr>
        <xdr:cNvPr id="110" name="Picture 76" descr="Picture 76"/>
        <xdr:cNvPicPr>
          <a:picLocks noChangeAspect="1"/>
        </xdr:cNvPicPr>
      </xdr:nvPicPr>
      <xdr:blipFill>
        <a:blip xmlns:r="http://schemas.openxmlformats.org/officeDocument/2006/relationships" r:embed="rId69">
          <a:extLst/>
        </a:blip>
        <a:stretch>
          <a:fillRect/>
        </a:stretch>
      </xdr:blipFill>
      <xdr:spPr>
        <a:xfrm>
          <a:off x="63500" y="137990436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109</xdr:row>
      <xdr:rowOff>1270488</xdr:rowOff>
    </xdr:from>
    <xdr:to>
      <xdr:col>0</xdr:col>
      <xdr:colOff>965200</xdr:colOff>
      <xdr:row>110</xdr:row>
      <xdr:rowOff>1270486</xdr:rowOff>
    </xdr:to>
    <xdr:pic>
      <xdr:nvPicPr>
        <xdr:cNvPr id="111" name="Picture 95" descr="Picture 95"/>
        <xdr:cNvPicPr>
          <a:picLocks noChangeAspect="1"/>
        </xdr:cNvPicPr>
      </xdr:nvPicPr>
      <xdr:blipFill>
        <a:blip xmlns:r="http://schemas.openxmlformats.org/officeDocument/2006/relationships" r:embed="rId70">
          <a:extLst/>
        </a:blip>
        <a:stretch>
          <a:fillRect/>
        </a:stretch>
      </xdr:blipFill>
      <xdr:spPr>
        <a:xfrm>
          <a:off x="0" y="139261068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110</xdr:row>
      <xdr:rowOff>1270486</xdr:rowOff>
    </xdr:from>
    <xdr:to>
      <xdr:col>0</xdr:col>
      <xdr:colOff>965200</xdr:colOff>
      <xdr:row>111</xdr:row>
      <xdr:rowOff>1270483</xdr:rowOff>
    </xdr:to>
    <xdr:pic>
      <xdr:nvPicPr>
        <xdr:cNvPr id="112" name="Picture 95" descr="Picture 95"/>
        <xdr:cNvPicPr>
          <a:picLocks noChangeAspect="1"/>
        </xdr:cNvPicPr>
      </xdr:nvPicPr>
      <xdr:blipFill>
        <a:blip xmlns:r="http://schemas.openxmlformats.org/officeDocument/2006/relationships" r:embed="rId70">
          <a:extLst/>
        </a:blip>
        <a:stretch>
          <a:fillRect/>
        </a:stretch>
      </xdr:blipFill>
      <xdr:spPr>
        <a:xfrm>
          <a:off x="0" y="140531701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111</xdr:row>
      <xdr:rowOff>1270483</xdr:rowOff>
    </xdr:from>
    <xdr:to>
      <xdr:col>0</xdr:col>
      <xdr:colOff>965200</xdr:colOff>
      <xdr:row>112</xdr:row>
      <xdr:rowOff>1270481</xdr:rowOff>
    </xdr:to>
    <xdr:pic>
      <xdr:nvPicPr>
        <xdr:cNvPr id="113" name="Picture 95" descr="Picture 95"/>
        <xdr:cNvPicPr>
          <a:picLocks noChangeAspect="1"/>
        </xdr:cNvPicPr>
      </xdr:nvPicPr>
      <xdr:blipFill>
        <a:blip xmlns:r="http://schemas.openxmlformats.org/officeDocument/2006/relationships" r:embed="rId70">
          <a:extLst/>
        </a:blip>
        <a:stretch>
          <a:fillRect/>
        </a:stretch>
      </xdr:blipFill>
      <xdr:spPr>
        <a:xfrm>
          <a:off x="0" y="141802333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112</xdr:row>
      <xdr:rowOff>1270481</xdr:rowOff>
    </xdr:from>
    <xdr:to>
      <xdr:col>0</xdr:col>
      <xdr:colOff>965200</xdr:colOff>
      <xdr:row>113</xdr:row>
      <xdr:rowOff>1270478</xdr:rowOff>
    </xdr:to>
    <xdr:pic>
      <xdr:nvPicPr>
        <xdr:cNvPr id="114" name="Picture 95" descr="Picture 95"/>
        <xdr:cNvPicPr>
          <a:picLocks noChangeAspect="1"/>
        </xdr:cNvPicPr>
      </xdr:nvPicPr>
      <xdr:blipFill>
        <a:blip xmlns:r="http://schemas.openxmlformats.org/officeDocument/2006/relationships" r:embed="rId70">
          <a:extLst/>
        </a:blip>
        <a:stretch>
          <a:fillRect/>
        </a:stretch>
      </xdr:blipFill>
      <xdr:spPr>
        <a:xfrm>
          <a:off x="0" y="143072966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113</xdr:row>
      <xdr:rowOff>1270478</xdr:rowOff>
    </xdr:from>
    <xdr:to>
      <xdr:col>0</xdr:col>
      <xdr:colOff>965200</xdr:colOff>
      <xdr:row>114</xdr:row>
      <xdr:rowOff>1270476</xdr:rowOff>
    </xdr:to>
    <xdr:pic>
      <xdr:nvPicPr>
        <xdr:cNvPr id="115" name="Picture 95" descr="Picture 95"/>
        <xdr:cNvPicPr>
          <a:picLocks noChangeAspect="1"/>
        </xdr:cNvPicPr>
      </xdr:nvPicPr>
      <xdr:blipFill>
        <a:blip xmlns:r="http://schemas.openxmlformats.org/officeDocument/2006/relationships" r:embed="rId70">
          <a:extLst/>
        </a:blip>
        <a:stretch>
          <a:fillRect/>
        </a:stretch>
      </xdr:blipFill>
      <xdr:spPr>
        <a:xfrm>
          <a:off x="0" y="144343598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114</xdr:row>
      <xdr:rowOff>1270476</xdr:rowOff>
    </xdr:from>
    <xdr:to>
      <xdr:col>0</xdr:col>
      <xdr:colOff>965200</xdr:colOff>
      <xdr:row>115</xdr:row>
      <xdr:rowOff>1270473</xdr:rowOff>
    </xdr:to>
    <xdr:pic>
      <xdr:nvPicPr>
        <xdr:cNvPr id="116" name="Picture 95" descr="Picture 95"/>
        <xdr:cNvPicPr>
          <a:picLocks noChangeAspect="1"/>
        </xdr:cNvPicPr>
      </xdr:nvPicPr>
      <xdr:blipFill>
        <a:blip xmlns:r="http://schemas.openxmlformats.org/officeDocument/2006/relationships" r:embed="rId70">
          <a:extLst/>
        </a:blip>
        <a:stretch>
          <a:fillRect/>
        </a:stretch>
      </xdr:blipFill>
      <xdr:spPr>
        <a:xfrm>
          <a:off x="0" y="145614231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115</xdr:row>
      <xdr:rowOff>1270473</xdr:rowOff>
    </xdr:from>
    <xdr:to>
      <xdr:col>0</xdr:col>
      <xdr:colOff>965200</xdr:colOff>
      <xdr:row>116</xdr:row>
      <xdr:rowOff>1270471</xdr:rowOff>
    </xdr:to>
    <xdr:pic>
      <xdr:nvPicPr>
        <xdr:cNvPr id="117" name="Picture 99" descr="Picture 99"/>
        <xdr:cNvPicPr>
          <a:picLocks noChangeAspect="1"/>
        </xdr:cNvPicPr>
      </xdr:nvPicPr>
      <xdr:blipFill>
        <a:blip xmlns:r="http://schemas.openxmlformats.org/officeDocument/2006/relationships" r:embed="rId71">
          <a:extLst/>
        </a:blip>
        <a:stretch>
          <a:fillRect/>
        </a:stretch>
      </xdr:blipFill>
      <xdr:spPr>
        <a:xfrm>
          <a:off x="0" y="146884863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116</xdr:row>
      <xdr:rowOff>1270471</xdr:rowOff>
    </xdr:from>
    <xdr:to>
      <xdr:col>0</xdr:col>
      <xdr:colOff>965200</xdr:colOff>
      <xdr:row>117</xdr:row>
      <xdr:rowOff>1270468</xdr:rowOff>
    </xdr:to>
    <xdr:pic>
      <xdr:nvPicPr>
        <xdr:cNvPr id="118" name="Picture 99" descr="Picture 99"/>
        <xdr:cNvPicPr>
          <a:picLocks noChangeAspect="1"/>
        </xdr:cNvPicPr>
      </xdr:nvPicPr>
      <xdr:blipFill>
        <a:blip xmlns:r="http://schemas.openxmlformats.org/officeDocument/2006/relationships" r:embed="rId71">
          <a:extLst/>
        </a:blip>
        <a:stretch>
          <a:fillRect/>
        </a:stretch>
      </xdr:blipFill>
      <xdr:spPr>
        <a:xfrm>
          <a:off x="0" y="148155496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117</xdr:row>
      <xdr:rowOff>1270468</xdr:rowOff>
    </xdr:from>
    <xdr:to>
      <xdr:col>0</xdr:col>
      <xdr:colOff>965200</xdr:colOff>
      <xdr:row>118</xdr:row>
      <xdr:rowOff>1270466</xdr:rowOff>
    </xdr:to>
    <xdr:pic>
      <xdr:nvPicPr>
        <xdr:cNvPr id="119" name="Picture 99" descr="Picture 99"/>
        <xdr:cNvPicPr>
          <a:picLocks noChangeAspect="1"/>
        </xdr:cNvPicPr>
      </xdr:nvPicPr>
      <xdr:blipFill>
        <a:blip xmlns:r="http://schemas.openxmlformats.org/officeDocument/2006/relationships" r:embed="rId71">
          <a:extLst/>
        </a:blip>
        <a:stretch>
          <a:fillRect/>
        </a:stretch>
      </xdr:blipFill>
      <xdr:spPr>
        <a:xfrm>
          <a:off x="0" y="149426128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118</xdr:row>
      <xdr:rowOff>1270466</xdr:rowOff>
    </xdr:from>
    <xdr:to>
      <xdr:col>0</xdr:col>
      <xdr:colOff>965200</xdr:colOff>
      <xdr:row>119</xdr:row>
      <xdr:rowOff>1270463</xdr:rowOff>
    </xdr:to>
    <xdr:pic>
      <xdr:nvPicPr>
        <xdr:cNvPr id="120" name="Picture 99" descr="Picture 99"/>
        <xdr:cNvPicPr>
          <a:picLocks noChangeAspect="1"/>
        </xdr:cNvPicPr>
      </xdr:nvPicPr>
      <xdr:blipFill>
        <a:blip xmlns:r="http://schemas.openxmlformats.org/officeDocument/2006/relationships" r:embed="rId71">
          <a:extLst/>
        </a:blip>
        <a:stretch>
          <a:fillRect/>
        </a:stretch>
      </xdr:blipFill>
      <xdr:spPr>
        <a:xfrm>
          <a:off x="0" y="150696761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119</xdr:row>
      <xdr:rowOff>1270463</xdr:rowOff>
    </xdr:from>
    <xdr:to>
      <xdr:col>0</xdr:col>
      <xdr:colOff>965200</xdr:colOff>
      <xdr:row>120</xdr:row>
      <xdr:rowOff>1270461</xdr:rowOff>
    </xdr:to>
    <xdr:pic>
      <xdr:nvPicPr>
        <xdr:cNvPr id="121" name="Picture 99" descr="Picture 99"/>
        <xdr:cNvPicPr>
          <a:picLocks noChangeAspect="1"/>
        </xdr:cNvPicPr>
      </xdr:nvPicPr>
      <xdr:blipFill>
        <a:blip xmlns:r="http://schemas.openxmlformats.org/officeDocument/2006/relationships" r:embed="rId71">
          <a:extLst/>
        </a:blip>
        <a:stretch>
          <a:fillRect/>
        </a:stretch>
      </xdr:blipFill>
      <xdr:spPr>
        <a:xfrm>
          <a:off x="0" y="151967393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120</xdr:row>
      <xdr:rowOff>1270461</xdr:rowOff>
    </xdr:from>
    <xdr:to>
      <xdr:col>0</xdr:col>
      <xdr:colOff>965200</xdr:colOff>
      <xdr:row>121</xdr:row>
      <xdr:rowOff>1270458</xdr:rowOff>
    </xdr:to>
    <xdr:pic>
      <xdr:nvPicPr>
        <xdr:cNvPr id="122" name="Picture 99" descr="Picture 99"/>
        <xdr:cNvPicPr>
          <a:picLocks noChangeAspect="1"/>
        </xdr:cNvPicPr>
      </xdr:nvPicPr>
      <xdr:blipFill>
        <a:blip xmlns:r="http://schemas.openxmlformats.org/officeDocument/2006/relationships" r:embed="rId71">
          <a:extLst/>
        </a:blip>
        <a:stretch>
          <a:fillRect/>
        </a:stretch>
      </xdr:blipFill>
      <xdr:spPr>
        <a:xfrm>
          <a:off x="0" y="153238026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121</xdr:row>
      <xdr:rowOff>1270458</xdr:rowOff>
    </xdr:from>
    <xdr:to>
      <xdr:col>0</xdr:col>
      <xdr:colOff>965200</xdr:colOff>
      <xdr:row>122</xdr:row>
      <xdr:rowOff>1270456</xdr:rowOff>
    </xdr:to>
    <xdr:pic>
      <xdr:nvPicPr>
        <xdr:cNvPr id="123" name="Picture 105" descr="Picture 105"/>
        <xdr:cNvPicPr>
          <a:picLocks noChangeAspect="1"/>
        </xdr:cNvPicPr>
      </xdr:nvPicPr>
      <xdr:blipFill>
        <a:blip xmlns:r="http://schemas.openxmlformats.org/officeDocument/2006/relationships" r:embed="rId72">
          <a:extLst/>
        </a:blip>
        <a:stretch>
          <a:fillRect/>
        </a:stretch>
      </xdr:blipFill>
      <xdr:spPr>
        <a:xfrm>
          <a:off x="0" y="154508658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122</xdr:row>
      <xdr:rowOff>1270456</xdr:rowOff>
    </xdr:from>
    <xdr:to>
      <xdr:col>0</xdr:col>
      <xdr:colOff>965200</xdr:colOff>
      <xdr:row>123</xdr:row>
      <xdr:rowOff>1270454</xdr:rowOff>
    </xdr:to>
    <xdr:pic>
      <xdr:nvPicPr>
        <xdr:cNvPr id="124" name="Picture 105" descr="Picture 105"/>
        <xdr:cNvPicPr>
          <a:picLocks noChangeAspect="1"/>
        </xdr:cNvPicPr>
      </xdr:nvPicPr>
      <xdr:blipFill>
        <a:blip xmlns:r="http://schemas.openxmlformats.org/officeDocument/2006/relationships" r:embed="rId72">
          <a:extLst/>
        </a:blip>
        <a:stretch>
          <a:fillRect/>
        </a:stretch>
      </xdr:blipFill>
      <xdr:spPr>
        <a:xfrm>
          <a:off x="0" y="155779291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123</xdr:row>
      <xdr:rowOff>1270454</xdr:rowOff>
    </xdr:from>
    <xdr:to>
      <xdr:col>0</xdr:col>
      <xdr:colOff>965200</xdr:colOff>
      <xdr:row>124</xdr:row>
      <xdr:rowOff>1270451</xdr:rowOff>
    </xdr:to>
    <xdr:pic>
      <xdr:nvPicPr>
        <xdr:cNvPr id="125" name="Picture 105" descr="Picture 105"/>
        <xdr:cNvPicPr>
          <a:picLocks noChangeAspect="1"/>
        </xdr:cNvPicPr>
      </xdr:nvPicPr>
      <xdr:blipFill>
        <a:blip xmlns:r="http://schemas.openxmlformats.org/officeDocument/2006/relationships" r:embed="rId72">
          <a:extLst/>
        </a:blip>
        <a:stretch>
          <a:fillRect/>
        </a:stretch>
      </xdr:blipFill>
      <xdr:spPr>
        <a:xfrm>
          <a:off x="0" y="157049923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124</xdr:row>
      <xdr:rowOff>1270451</xdr:rowOff>
    </xdr:from>
    <xdr:to>
      <xdr:col>0</xdr:col>
      <xdr:colOff>965200</xdr:colOff>
      <xdr:row>125</xdr:row>
      <xdr:rowOff>1270449</xdr:rowOff>
    </xdr:to>
    <xdr:pic>
      <xdr:nvPicPr>
        <xdr:cNvPr id="126" name="Picture 105" descr="Picture 105"/>
        <xdr:cNvPicPr>
          <a:picLocks noChangeAspect="1"/>
        </xdr:cNvPicPr>
      </xdr:nvPicPr>
      <xdr:blipFill>
        <a:blip xmlns:r="http://schemas.openxmlformats.org/officeDocument/2006/relationships" r:embed="rId72">
          <a:extLst/>
        </a:blip>
        <a:stretch>
          <a:fillRect/>
        </a:stretch>
      </xdr:blipFill>
      <xdr:spPr>
        <a:xfrm>
          <a:off x="0" y="158320556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125</xdr:row>
      <xdr:rowOff>1270449</xdr:rowOff>
    </xdr:from>
    <xdr:to>
      <xdr:col>0</xdr:col>
      <xdr:colOff>965200</xdr:colOff>
      <xdr:row>126</xdr:row>
      <xdr:rowOff>1270446</xdr:rowOff>
    </xdr:to>
    <xdr:pic>
      <xdr:nvPicPr>
        <xdr:cNvPr id="127" name="Picture 105" descr="Picture 105"/>
        <xdr:cNvPicPr>
          <a:picLocks noChangeAspect="1"/>
        </xdr:cNvPicPr>
      </xdr:nvPicPr>
      <xdr:blipFill>
        <a:blip xmlns:r="http://schemas.openxmlformats.org/officeDocument/2006/relationships" r:embed="rId72">
          <a:extLst/>
        </a:blip>
        <a:stretch>
          <a:fillRect/>
        </a:stretch>
      </xdr:blipFill>
      <xdr:spPr>
        <a:xfrm>
          <a:off x="0" y="159591188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126</xdr:row>
      <xdr:rowOff>1270446</xdr:rowOff>
    </xdr:from>
    <xdr:to>
      <xdr:col>0</xdr:col>
      <xdr:colOff>965200</xdr:colOff>
      <xdr:row>127</xdr:row>
      <xdr:rowOff>1270444</xdr:rowOff>
    </xdr:to>
    <xdr:pic>
      <xdr:nvPicPr>
        <xdr:cNvPr id="128" name="Picture 107" descr="Picture 107"/>
        <xdr:cNvPicPr>
          <a:picLocks noChangeAspect="1"/>
        </xdr:cNvPicPr>
      </xdr:nvPicPr>
      <xdr:blipFill>
        <a:blip xmlns:r="http://schemas.openxmlformats.org/officeDocument/2006/relationships" r:embed="rId73">
          <a:extLst/>
        </a:blip>
        <a:stretch>
          <a:fillRect/>
        </a:stretch>
      </xdr:blipFill>
      <xdr:spPr>
        <a:xfrm>
          <a:off x="0" y="160861821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127</xdr:row>
      <xdr:rowOff>1270444</xdr:rowOff>
    </xdr:from>
    <xdr:to>
      <xdr:col>0</xdr:col>
      <xdr:colOff>965200</xdr:colOff>
      <xdr:row>128</xdr:row>
      <xdr:rowOff>1270441</xdr:rowOff>
    </xdr:to>
    <xdr:pic>
      <xdr:nvPicPr>
        <xdr:cNvPr id="129" name="Picture 107" descr="Picture 107"/>
        <xdr:cNvPicPr>
          <a:picLocks noChangeAspect="1"/>
        </xdr:cNvPicPr>
      </xdr:nvPicPr>
      <xdr:blipFill>
        <a:blip xmlns:r="http://schemas.openxmlformats.org/officeDocument/2006/relationships" r:embed="rId73">
          <a:extLst/>
        </a:blip>
        <a:stretch>
          <a:fillRect/>
        </a:stretch>
      </xdr:blipFill>
      <xdr:spPr>
        <a:xfrm>
          <a:off x="0" y="162132454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128</xdr:row>
      <xdr:rowOff>1270441</xdr:rowOff>
    </xdr:from>
    <xdr:to>
      <xdr:col>0</xdr:col>
      <xdr:colOff>965200</xdr:colOff>
      <xdr:row>129</xdr:row>
      <xdr:rowOff>1270439</xdr:rowOff>
    </xdr:to>
    <xdr:pic>
      <xdr:nvPicPr>
        <xdr:cNvPr id="130" name="Picture 107" descr="Picture 107"/>
        <xdr:cNvPicPr>
          <a:picLocks noChangeAspect="1"/>
        </xdr:cNvPicPr>
      </xdr:nvPicPr>
      <xdr:blipFill>
        <a:blip xmlns:r="http://schemas.openxmlformats.org/officeDocument/2006/relationships" r:embed="rId73">
          <a:extLst/>
        </a:blip>
        <a:stretch>
          <a:fillRect/>
        </a:stretch>
      </xdr:blipFill>
      <xdr:spPr>
        <a:xfrm>
          <a:off x="0" y="163403086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129</xdr:row>
      <xdr:rowOff>1270439</xdr:rowOff>
    </xdr:from>
    <xdr:to>
      <xdr:col>0</xdr:col>
      <xdr:colOff>965200</xdr:colOff>
      <xdr:row>130</xdr:row>
      <xdr:rowOff>1270436</xdr:rowOff>
    </xdr:to>
    <xdr:pic>
      <xdr:nvPicPr>
        <xdr:cNvPr id="131" name="Picture 107" descr="Picture 107"/>
        <xdr:cNvPicPr>
          <a:picLocks noChangeAspect="1"/>
        </xdr:cNvPicPr>
      </xdr:nvPicPr>
      <xdr:blipFill>
        <a:blip xmlns:r="http://schemas.openxmlformats.org/officeDocument/2006/relationships" r:embed="rId73">
          <a:extLst/>
        </a:blip>
        <a:stretch>
          <a:fillRect/>
        </a:stretch>
      </xdr:blipFill>
      <xdr:spPr>
        <a:xfrm>
          <a:off x="0" y="164673719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130</xdr:row>
      <xdr:rowOff>1270436</xdr:rowOff>
    </xdr:from>
    <xdr:to>
      <xdr:col>0</xdr:col>
      <xdr:colOff>965200</xdr:colOff>
      <xdr:row>131</xdr:row>
      <xdr:rowOff>1270434</xdr:rowOff>
    </xdr:to>
    <xdr:pic>
      <xdr:nvPicPr>
        <xdr:cNvPr id="132" name="Picture 107" descr="Picture 107"/>
        <xdr:cNvPicPr>
          <a:picLocks noChangeAspect="1"/>
        </xdr:cNvPicPr>
      </xdr:nvPicPr>
      <xdr:blipFill>
        <a:blip xmlns:r="http://schemas.openxmlformats.org/officeDocument/2006/relationships" r:embed="rId73">
          <a:extLst/>
        </a:blip>
        <a:stretch>
          <a:fillRect/>
        </a:stretch>
      </xdr:blipFill>
      <xdr:spPr>
        <a:xfrm>
          <a:off x="0" y="165944351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131</xdr:row>
      <xdr:rowOff>1270434</xdr:rowOff>
    </xdr:from>
    <xdr:to>
      <xdr:col>0</xdr:col>
      <xdr:colOff>965200</xdr:colOff>
      <xdr:row>132</xdr:row>
      <xdr:rowOff>1270431</xdr:rowOff>
    </xdr:to>
    <xdr:pic>
      <xdr:nvPicPr>
        <xdr:cNvPr id="133" name="Picture 114" descr="Picture 114"/>
        <xdr:cNvPicPr>
          <a:picLocks noChangeAspect="1"/>
        </xdr:cNvPicPr>
      </xdr:nvPicPr>
      <xdr:blipFill>
        <a:blip xmlns:r="http://schemas.openxmlformats.org/officeDocument/2006/relationships" r:embed="rId74">
          <a:extLst/>
        </a:blip>
        <a:stretch>
          <a:fillRect/>
        </a:stretch>
      </xdr:blipFill>
      <xdr:spPr>
        <a:xfrm>
          <a:off x="0" y="167214984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132</xdr:row>
      <xdr:rowOff>1270431</xdr:rowOff>
    </xdr:from>
    <xdr:to>
      <xdr:col>0</xdr:col>
      <xdr:colOff>965200</xdr:colOff>
      <xdr:row>133</xdr:row>
      <xdr:rowOff>1270429</xdr:rowOff>
    </xdr:to>
    <xdr:pic>
      <xdr:nvPicPr>
        <xdr:cNvPr id="134" name="Picture 114" descr="Picture 114"/>
        <xdr:cNvPicPr>
          <a:picLocks noChangeAspect="1"/>
        </xdr:cNvPicPr>
      </xdr:nvPicPr>
      <xdr:blipFill>
        <a:blip xmlns:r="http://schemas.openxmlformats.org/officeDocument/2006/relationships" r:embed="rId74">
          <a:extLst/>
        </a:blip>
        <a:stretch>
          <a:fillRect/>
        </a:stretch>
      </xdr:blipFill>
      <xdr:spPr>
        <a:xfrm>
          <a:off x="0" y="168485616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133</xdr:row>
      <xdr:rowOff>1270429</xdr:rowOff>
    </xdr:from>
    <xdr:to>
      <xdr:col>0</xdr:col>
      <xdr:colOff>965200</xdr:colOff>
      <xdr:row>134</xdr:row>
      <xdr:rowOff>1270426</xdr:rowOff>
    </xdr:to>
    <xdr:pic>
      <xdr:nvPicPr>
        <xdr:cNvPr id="135" name="Picture 114" descr="Picture 114"/>
        <xdr:cNvPicPr>
          <a:picLocks noChangeAspect="1"/>
        </xdr:cNvPicPr>
      </xdr:nvPicPr>
      <xdr:blipFill>
        <a:blip xmlns:r="http://schemas.openxmlformats.org/officeDocument/2006/relationships" r:embed="rId74">
          <a:extLst/>
        </a:blip>
        <a:stretch>
          <a:fillRect/>
        </a:stretch>
      </xdr:blipFill>
      <xdr:spPr>
        <a:xfrm>
          <a:off x="0" y="169756249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134</xdr:row>
      <xdr:rowOff>1270426</xdr:rowOff>
    </xdr:from>
    <xdr:to>
      <xdr:col>0</xdr:col>
      <xdr:colOff>965200</xdr:colOff>
      <xdr:row>135</xdr:row>
      <xdr:rowOff>1270424</xdr:rowOff>
    </xdr:to>
    <xdr:pic>
      <xdr:nvPicPr>
        <xdr:cNvPr id="136" name="Picture 114" descr="Picture 114"/>
        <xdr:cNvPicPr>
          <a:picLocks noChangeAspect="1"/>
        </xdr:cNvPicPr>
      </xdr:nvPicPr>
      <xdr:blipFill>
        <a:blip xmlns:r="http://schemas.openxmlformats.org/officeDocument/2006/relationships" r:embed="rId74">
          <a:extLst/>
        </a:blip>
        <a:stretch>
          <a:fillRect/>
        </a:stretch>
      </xdr:blipFill>
      <xdr:spPr>
        <a:xfrm>
          <a:off x="0" y="171026881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135</xdr:row>
      <xdr:rowOff>1270424</xdr:rowOff>
    </xdr:from>
    <xdr:to>
      <xdr:col>0</xdr:col>
      <xdr:colOff>965200</xdr:colOff>
      <xdr:row>136</xdr:row>
      <xdr:rowOff>1270421</xdr:rowOff>
    </xdr:to>
    <xdr:pic>
      <xdr:nvPicPr>
        <xdr:cNvPr id="137" name="Picture 114" descr="Picture 114"/>
        <xdr:cNvPicPr>
          <a:picLocks noChangeAspect="1"/>
        </xdr:cNvPicPr>
      </xdr:nvPicPr>
      <xdr:blipFill>
        <a:blip xmlns:r="http://schemas.openxmlformats.org/officeDocument/2006/relationships" r:embed="rId74">
          <a:extLst/>
        </a:blip>
        <a:stretch>
          <a:fillRect/>
        </a:stretch>
      </xdr:blipFill>
      <xdr:spPr>
        <a:xfrm>
          <a:off x="0" y="172297514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136</xdr:row>
      <xdr:rowOff>1270421</xdr:rowOff>
    </xdr:from>
    <xdr:to>
      <xdr:col>0</xdr:col>
      <xdr:colOff>965200</xdr:colOff>
      <xdr:row>137</xdr:row>
      <xdr:rowOff>1270419</xdr:rowOff>
    </xdr:to>
    <xdr:pic>
      <xdr:nvPicPr>
        <xdr:cNvPr id="138" name="Picture 114" descr="Picture 114"/>
        <xdr:cNvPicPr>
          <a:picLocks noChangeAspect="1"/>
        </xdr:cNvPicPr>
      </xdr:nvPicPr>
      <xdr:blipFill>
        <a:blip xmlns:r="http://schemas.openxmlformats.org/officeDocument/2006/relationships" r:embed="rId74">
          <a:extLst/>
        </a:blip>
        <a:stretch>
          <a:fillRect/>
        </a:stretch>
      </xdr:blipFill>
      <xdr:spPr>
        <a:xfrm>
          <a:off x="0" y="173568146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137</xdr:row>
      <xdr:rowOff>1270419</xdr:rowOff>
    </xdr:from>
    <xdr:to>
      <xdr:col>0</xdr:col>
      <xdr:colOff>965200</xdr:colOff>
      <xdr:row>138</xdr:row>
      <xdr:rowOff>1270416</xdr:rowOff>
    </xdr:to>
    <xdr:pic>
      <xdr:nvPicPr>
        <xdr:cNvPr id="139" name="Picture 159" descr="Picture 159"/>
        <xdr:cNvPicPr>
          <a:picLocks noChangeAspect="1"/>
        </xdr:cNvPicPr>
      </xdr:nvPicPr>
      <xdr:blipFill>
        <a:blip xmlns:r="http://schemas.openxmlformats.org/officeDocument/2006/relationships" r:embed="rId75">
          <a:extLst/>
        </a:blip>
        <a:stretch>
          <a:fillRect/>
        </a:stretch>
      </xdr:blipFill>
      <xdr:spPr>
        <a:xfrm>
          <a:off x="0" y="174838779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138</xdr:row>
      <xdr:rowOff>1270416</xdr:rowOff>
    </xdr:from>
    <xdr:to>
      <xdr:col>0</xdr:col>
      <xdr:colOff>965200</xdr:colOff>
      <xdr:row>139</xdr:row>
      <xdr:rowOff>1270414</xdr:rowOff>
    </xdr:to>
    <xdr:pic>
      <xdr:nvPicPr>
        <xdr:cNvPr id="140" name="Picture 159" descr="Picture 159"/>
        <xdr:cNvPicPr>
          <a:picLocks noChangeAspect="1"/>
        </xdr:cNvPicPr>
      </xdr:nvPicPr>
      <xdr:blipFill>
        <a:blip xmlns:r="http://schemas.openxmlformats.org/officeDocument/2006/relationships" r:embed="rId75">
          <a:extLst/>
        </a:blip>
        <a:stretch>
          <a:fillRect/>
        </a:stretch>
      </xdr:blipFill>
      <xdr:spPr>
        <a:xfrm>
          <a:off x="0" y="176109411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139</xdr:row>
      <xdr:rowOff>1270414</xdr:rowOff>
    </xdr:from>
    <xdr:to>
      <xdr:col>0</xdr:col>
      <xdr:colOff>965200</xdr:colOff>
      <xdr:row>140</xdr:row>
      <xdr:rowOff>1270411</xdr:rowOff>
    </xdr:to>
    <xdr:pic>
      <xdr:nvPicPr>
        <xdr:cNvPr id="141" name="Picture 159" descr="Picture 159"/>
        <xdr:cNvPicPr>
          <a:picLocks noChangeAspect="1"/>
        </xdr:cNvPicPr>
      </xdr:nvPicPr>
      <xdr:blipFill>
        <a:blip xmlns:r="http://schemas.openxmlformats.org/officeDocument/2006/relationships" r:embed="rId75">
          <a:extLst/>
        </a:blip>
        <a:stretch>
          <a:fillRect/>
        </a:stretch>
      </xdr:blipFill>
      <xdr:spPr>
        <a:xfrm>
          <a:off x="0" y="177380044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140</xdr:row>
      <xdr:rowOff>1270411</xdr:rowOff>
    </xdr:from>
    <xdr:to>
      <xdr:col>0</xdr:col>
      <xdr:colOff>965200</xdr:colOff>
      <xdr:row>141</xdr:row>
      <xdr:rowOff>1270409</xdr:rowOff>
    </xdr:to>
    <xdr:pic>
      <xdr:nvPicPr>
        <xdr:cNvPr id="142" name="Picture 159" descr="Picture 159"/>
        <xdr:cNvPicPr>
          <a:picLocks noChangeAspect="1"/>
        </xdr:cNvPicPr>
      </xdr:nvPicPr>
      <xdr:blipFill>
        <a:blip xmlns:r="http://schemas.openxmlformats.org/officeDocument/2006/relationships" r:embed="rId75">
          <a:extLst/>
        </a:blip>
        <a:stretch>
          <a:fillRect/>
        </a:stretch>
      </xdr:blipFill>
      <xdr:spPr>
        <a:xfrm>
          <a:off x="0" y="178650676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141</xdr:row>
      <xdr:rowOff>1270409</xdr:rowOff>
    </xdr:from>
    <xdr:to>
      <xdr:col>0</xdr:col>
      <xdr:colOff>965200</xdr:colOff>
      <xdr:row>142</xdr:row>
      <xdr:rowOff>1270406</xdr:rowOff>
    </xdr:to>
    <xdr:pic>
      <xdr:nvPicPr>
        <xdr:cNvPr id="143" name="Picture 159" descr="Picture 159"/>
        <xdr:cNvPicPr>
          <a:picLocks noChangeAspect="1"/>
        </xdr:cNvPicPr>
      </xdr:nvPicPr>
      <xdr:blipFill>
        <a:blip xmlns:r="http://schemas.openxmlformats.org/officeDocument/2006/relationships" r:embed="rId75">
          <a:extLst/>
        </a:blip>
        <a:stretch>
          <a:fillRect/>
        </a:stretch>
      </xdr:blipFill>
      <xdr:spPr>
        <a:xfrm>
          <a:off x="0" y="179921309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142</xdr:row>
      <xdr:rowOff>1270406</xdr:rowOff>
    </xdr:from>
    <xdr:to>
      <xdr:col>0</xdr:col>
      <xdr:colOff>965200</xdr:colOff>
      <xdr:row>143</xdr:row>
      <xdr:rowOff>1270404</xdr:rowOff>
    </xdr:to>
    <xdr:pic>
      <xdr:nvPicPr>
        <xdr:cNvPr id="144" name="Picture 159" descr="Picture 159"/>
        <xdr:cNvPicPr>
          <a:picLocks noChangeAspect="1"/>
        </xdr:cNvPicPr>
      </xdr:nvPicPr>
      <xdr:blipFill>
        <a:blip xmlns:r="http://schemas.openxmlformats.org/officeDocument/2006/relationships" r:embed="rId75">
          <a:extLst/>
        </a:blip>
        <a:stretch>
          <a:fillRect/>
        </a:stretch>
      </xdr:blipFill>
      <xdr:spPr>
        <a:xfrm>
          <a:off x="0" y="181191941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143</xdr:row>
      <xdr:rowOff>1270404</xdr:rowOff>
    </xdr:from>
    <xdr:to>
      <xdr:col>0</xdr:col>
      <xdr:colOff>965200</xdr:colOff>
      <xdr:row>144</xdr:row>
      <xdr:rowOff>1270401</xdr:rowOff>
    </xdr:to>
    <xdr:pic>
      <xdr:nvPicPr>
        <xdr:cNvPr id="145" name="Picture 159" descr="Picture 159"/>
        <xdr:cNvPicPr>
          <a:picLocks noChangeAspect="1"/>
        </xdr:cNvPicPr>
      </xdr:nvPicPr>
      <xdr:blipFill>
        <a:blip xmlns:r="http://schemas.openxmlformats.org/officeDocument/2006/relationships" r:embed="rId75">
          <a:extLst/>
        </a:blip>
        <a:stretch>
          <a:fillRect/>
        </a:stretch>
      </xdr:blipFill>
      <xdr:spPr>
        <a:xfrm>
          <a:off x="0" y="182462574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144</xdr:row>
      <xdr:rowOff>1270401</xdr:rowOff>
    </xdr:from>
    <xdr:to>
      <xdr:col>0</xdr:col>
      <xdr:colOff>965200</xdr:colOff>
      <xdr:row>145</xdr:row>
      <xdr:rowOff>1270399</xdr:rowOff>
    </xdr:to>
    <xdr:pic>
      <xdr:nvPicPr>
        <xdr:cNvPr id="146" name="Picture 210" descr="Picture 210"/>
        <xdr:cNvPicPr>
          <a:picLocks noChangeAspect="1"/>
        </xdr:cNvPicPr>
      </xdr:nvPicPr>
      <xdr:blipFill>
        <a:blip xmlns:r="http://schemas.openxmlformats.org/officeDocument/2006/relationships" r:embed="rId76">
          <a:extLst/>
        </a:blip>
        <a:stretch>
          <a:fillRect/>
        </a:stretch>
      </xdr:blipFill>
      <xdr:spPr>
        <a:xfrm>
          <a:off x="0" y="183733206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145</xdr:row>
      <xdr:rowOff>1270399</xdr:rowOff>
    </xdr:from>
    <xdr:to>
      <xdr:col>0</xdr:col>
      <xdr:colOff>965200</xdr:colOff>
      <xdr:row>146</xdr:row>
      <xdr:rowOff>1270396</xdr:rowOff>
    </xdr:to>
    <xdr:pic>
      <xdr:nvPicPr>
        <xdr:cNvPr id="147" name="Picture 210" descr="Picture 210"/>
        <xdr:cNvPicPr>
          <a:picLocks noChangeAspect="1"/>
        </xdr:cNvPicPr>
      </xdr:nvPicPr>
      <xdr:blipFill>
        <a:blip xmlns:r="http://schemas.openxmlformats.org/officeDocument/2006/relationships" r:embed="rId76">
          <a:extLst/>
        </a:blip>
        <a:stretch>
          <a:fillRect/>
        </a:stretch>
      </xdr:blipFill>
      <xdr:spPr>
        <a:xfrm>
          <a:off x="0" y="185003839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146</xdr:row>
      <xdr:rowOff>1270396</xdr:rowOff>
    </xdr:from>
    <xdr:to>
      <xdr:col>0</xdr:col>
      <xdr:colOff>965200</xdr:colOff>
      <xdr:row>147</xdr:row>
      <xdr:rowOff>1270394</xdr:rowOff>
    </xdr:to>
    <xdr:pic>
      <xdr:nvPicPr>
        <xdr:cNvPr id="148" name="Picture 212" descr="Picture 212"/>
        <xdr:cNvPicPr>
          <a:picLocks noChangeAspect="1"/>
        </xdr:cNvPicPr>
      </xdr:nvPicPr>
      <xdr:blipFill>
        <a:blip xmlns:r="http://schemas.openxmlformats.org/officeDocument/2006/relationships" r:embed="rId76">
          <a:extLst/>
        </a:blip>
        <a:stretch>
          <a:fillRect/>
        </a:stretch>
      </xdr:blipFill>
      <xdr:spPr>
        <a:xfrm>
          <a:off x="0" y="186274471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147</xdr:row>
      <xdr:rowOff>1270394</xdr:rowOff>
    </xdr:from>
    <xdr:to>
      <xdr:col>0</xdr:col>
      <xdr:colOff>965200</xdr:colOff>
      <xdr:row>148</xdr:row>
      <xdr:rowOff>1270391</xdr:rowOff>
    </xdr:to>
    <xdr:pic>
      <xdr:nvPicPr>
        <xdr:cNvPr id="149" name="Picture 212" descr="Picture 212"/>
        <xdr:cNvPicPr>
          <a:picLocks noChangeAspect="1"/>
        </xdr:cNvPicPr>
      </xdr:nvPicPr>
      <xdr:blipFill>
        <a:blip xmlns:r="http://schemas.openxmlformats.org/officeDocument/2006/relationships" r:embed="rId76">
          <a:extLst/>
        </a:blip>
        <a:stretch>
          <a:fillRect/>
        </a:stretch>
      </xdr:blipFill>
      <xdr:spPr>
        <a:xfrm>
          <a:off x="0" y="187545104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148</xdr:row>
      <xdr:rowOff>1270391</xdr:rowOff>
    </xdr:from>
    <xdr:to>
      <xdr:col>0</xdr:col>
      <xdr:colOff>965200</xdr:colOff>
      <xdr:row>149</xdr:row>
      <xdr:rowOff>1270389</xdr:rowOff>
    </xdr:to>
    <xdr:pic>
      <xdr:nvPicPr>
        <xdr:cNvPr id="150" name="Picture 212" descr="Picture 212"/>
        <xdr:cNvPicPr>
          <a:picLocks noChangeAspect="1"/>
        </xdr:cNvPicPr>
      </xdr:nvPicPr>
      <xdr:blipFill>
        <a:blip xmlns:r="http://schemas.openxmlformats.org/officeDocument/2006/relationships" r:embed="rId76">
          <a:extLst/>
        </a:blip>
        <a:stretch>
          <a:fillRect/>
        </a:stretch>
      </xdr:blipFill>
      <xdr:spPr>
        <a:xfrm>
          <a:off x="0" y="188815736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149</xdr:row>
      <xdr:rowOff>1270389</xdr:rowOff>
    </xdr:from>
    <xdr:to>
      <xdr:col>0</xdr:col>
      <xdr:colOff>965200</xdr:colOff>
      <xdr:row>150</xdr:row>
      <xdr:rowOff>1270387</xdr:rowOff>
    </xdr:to>
    <xdr:pic>
      <xdr:nvPicPr>
        <xdr:cNvPr id="151" name="Picture 212" descr="Picture 212"/>
        <xdr:cNvPicPr>
          <a:picLocks noChangeAspect="1"/>
        </xdr:cNvPicPr>
      </xdr:nvPicPr>
      <xdr:blipFill>
        <a:blip xmlns:r="http://schemas.openxmlformats.org/officeDocument/2006/relationships" r:embed="rId76">
          <a:extLst/>
        </a:blip>
        <a:stretch>
          <a:fillRect/>
        </a:stretch>
      </xdr:blipFill>
      <xdr:spPr>
        <a:xfrm>
          <a:off x="0" y="190086369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150</xdr:row>
      <xdr:rowOff>1270387</xdr:rowOff>
    </xdr:from>
    <xdr:to>
      <xdr:col>0</xdr:col>
      <xdr:colOff>965200</xdr:colOff>
      <xdr:row>151</xdr:row>
      <xdr:rowOff>1270384</xdr:rowOff>
    </xdr:to>
    <xdr:pic>
      <xdr:nvPicPr>
        <xdr:cNvPr id="152" name="Picture 212" descr="Picture 212"/>
        <xdr:cNvPicPr>
          <a:picLocks noChangeAspect="1"/>
        </xdr:cNvPicPr>
      </xdr:nvPicPr>
      <xdr:blipFill>
        <a:blip xmlns:r="http://schemas.openxmlformats.org/officeDocument/2006/relationships" r:embed="rId76">
          <a:extLst/>
        </a:blip>
        <a:stretch>
          <a:fillRect/>
        </a:stretch>
      </xdr:blipFill>
      <xdr:spPr>
        <a:xfrm>
          <a:off x="0" y="191357001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151</xdr:row>
      <xdr:rowOff>1270384</xdr:rowOff>
    </xdr:from>
    <xdr:to>
      <xdr:col>0</xdr:col>
      <xdr:colOff>965200</xdr:colOff>
      <xdr:row>152</xdr:row>
      <xdr:rowOff>1270382</xdr:rowOff>
    </xdr:to>
    <xdr:pic>
      <xdr:nvPicPr>
        <xdr:cNvPr id="153" name="Picture 212" descr="Picture 212"/>
        <xdr:cNvPicPr>
          <a:picLocks noChangeAspect="1"/>
        </xdr:cNvPicPr>
      </xdr:nvPicPr>
      <xdr:blipFill>
        <a:blip xmlns:r="http://schemas.openxmlformats.org/officeDocument/2006/relationships" r:embed="rId76">
          <a:extLst/>
        </a:blip>
        <a:stretch>
          <a:fillRect/>
        </a:stretch>
      </xdr:blipFill>
      <xdr:spPr>
        <a:xfrm>
          <a:off x="0" y="192627634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152</xdr:row>
      <xdr:rowOff>1270382</xdr:rowOff>
    </xdr:from>
    <xdr:to>
      <xdr:col>0</xdr:col>
      <xdr:colOff>965200</xdr:colOff>
      <xdr:row>153</xdr:row>
      <xdr:rowOff>1270379</xdr:rowOff>
    </xdr:to>
    <xdr:pic>
      <xdr:nvPicPr>
        <xdr:cNvPr id="154" name="Picture 213" descr="Picture 213"/>
        <xdr:cNvPicPr>
          <a:picLocks noChangeAspect="1"/>
        </xdr:cNvPicPr>
      </xdr:nvPicPr>
      <xdr:blipFill>
        <a:blip xmlns:r="http://schemas.openxmlformats.org/officeDocument/2006/relationships" r:embed="rId76">
          <a:extLst/>
        </a:blip>
        <a:stretch>
          <a:fillRect/>
        </a:stretch>
      </xdr:blipFill>
      <xdr:spPr>
        <a:xfrm>
          <a:off x="0" y="193898266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153</xdr:row>
      <xdr:rowOff>1270379</xdr:rowOff>
    </xdr:from>
    <xdr:to>
      <xdr:col>0</xdr:col>
      <xdr:colOff>965200</xdr:colOff>
      <xdr:row>154</xdr:row>
      <xdr:rowOff>1270377</xdr:rowOff>
    </xdr:to>
    <xdr:pic>
      <xdr:nvPicPr>
        <xdr:cNvPr id="155" name="Picture 213" descr="Picture 213"/>
        <xdr:cNvPicPr>
          <a:picLocks noChangeAspect="1"/>
        </xdr:cNvPicPr>
      </xdr:nvPicPr>
      <xdr:blipFill>
        <a:blip xmlns:r="http://schemas.openxmlformats.org/officeDocument/2006/relationships" r:embed="rId76">
          <a:extLst/>
        </a:blip>
        <a:stretch>
          <a:fillRect/>
        </a:stretch>
      </xdr:blipFill>
      <xdr:spPr>
        <a:xfrm>
          <a:off x="0" y="195168899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154</xdr:row>
      <xdr:rowOff>1270377</xdr:rowOff>
    </xdr:from>
    <xdr:to>
      <xdr:col>0</xdr:col>
      <xdr:colOff>965200</xdr:colOff>
      <xdr:row>155</xdr:row>
      <xdr:rowOff>1270374</xdr:rowOff>
    </xdr:to>
    <xdr:pic>
      <xdr:nvPicPr>
        <xdr:cNvPr id="156" name="Picture 213" descr="Picture 213"/>
        <xdr:cNvPicPr>
          <a:picLocks noChangeAspect="1"/>
        </xdr:cNvPicPr>
      </xdr:nvPicPr>
      <xdr:blipFill>
        <a:blip xmlns:r="http://schemas.openxmlformats.org/officeDocument/2006/relationships" r:embed="rId76">
          <a:extLst/>
        </a:blip>
        <a:stretch>
          <a:fillRect/>
        </a:stretch>
      </xdr:blipFill>
      <xdr:spPr>
        <a:xfrm>
          <a:off x="0" y="196439532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155</xdr:row>
      <xdr:rowOff>1270374</xdr:rowOff>
    </xdr:from>
    <xdr:to>
      <xdr:col>0</xdr:col>
      <xdr:colOff>965200</xdr:colOff>
      <xdr:row>156</xdr:row>
      <xdr:rowOff>1270372</xdr:rowOff>
    </xdr:to>
    <xdr:pic>
      <xdr:nvPicPr>
        <xdr:cNvPr id="157" name="Picture 213" descr="Picture 213"/>
        <xdr:cNvPicPr>
          <a:picLocks noChangeAspect="1"/>
        </xdr:cNvPicPr>
      </xdr:nvPicPr>
      <xdr:blipFill>
        <a:blip xmlns:r="http://schemas.openxmlformats.org/officeDocument/2006/relationships" r:embed="rId76">
          <a:extLst/>
        </a:blip>
        <a:stretch>
          <a:fillRect/>
        </a:stretch>
      </xdr:blipFill>
      <xdr:spPr>
        <a:xfrm>
          <a:off x="0" y="197710164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156</xdr:row>
      <xdr:rowOff>1270372</xdr:rowOff>
    </xdr:from>
    <xdr:to>
      <xdr:col>0</xdr:col>
      <xdr:colOff>965200</xdr:colOff>
      <xdr:row>157</xdr:row>
      <xdr:rowOff>1270369</xdr:rowOff>
    </xdr:to>
    <xdr:pic>
      <xdr:nvPicPr>
        <xdr:cNvPr id="158" name="Picture 214" descr="Picture 214"/>
        <xdr:cNvPicPr>
          <a:picLocks noChangeAspect="1"/>
        </xdr:cNvPicPr>
      </xdr:nvPicPr>
      <xdr:blipFill>
        <a:blip xmlns:r="http://schemas.openxmlformats.org/officeDocument/2006/relationships" r:embed="rId77">
          <a:extLst/>
        </a:blip>
        <a:stretch>
          <a:fillRect/>
        </a:stretch>
      </xdr:blipFill>
      <xdr:spPr>
        <a:xfrm>
          <a:off x="0" y="198980797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157</xdr:row>
      <xdr:rowOff>1270369</xdr:rowOff>
    </xdr:from>
    <xdr:to>
      <xdr:col>0</xdr:col>
      <xdr:colOff>965200</xdr:colOff>
      <xdr:row>158</xdr:row>
      <xdr:rowOff>1270367</xdr:rowOff>
    </xdr:to>
    <xdr:pic>
      <xdr:nvPicPr>
        <xdr:cNvPr id="159" name="Picture 214" descr="Picture 214"/>
        <xdr:cNvPicPr>
          <a:picLocks noChangeAspect="1"/>
        </xdr:cNvPicPr>
      </xdr:nvPicPr>
      <xdr:blipFill>
        <a:blip xmlns:r="http://schemas.openxmlformats.org/officeDocument/2006/relationships" r:embed="rId77">
          <a:extLst/>
        </a:blip>
        <a:stretch>
          <a:fillRect/>
        </a:stretch>
      </xdr:blipFill>
      <xdr:spPr>
        <a:xfrm>
          <a:off x="0" y="200251429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158</xdr:row>
      <xdr:rowOff>1270367</xdr:rowOff>
    </xdr:from>
    <xdr:to>
      <xdr:col>0</xdr:col>
      <xdr:colOff>965200</xdr:colOff>
      <xdr:row>159</xdr:row>
      <xdr:rowOff>1270364</xdr:rowOff>
    </xdr:to>
    <xdr:pic>
      <xdr:nvPicPr>
        <xdr:cNvPr id="160" name="Picture 214" descr="Picture 214"/>
        <xdr:cNvPicPr>
          <a:picLocks noChangeAspect="1"/>
        </xdr:cNvPicPr>
      </xdr:nvPicPr>
      <xdr:blipFill>
        <a:blip xmlns:r="http://schemas.openxmlformats.org/officeDocument/2006/relationships" r:embed="rId77">
          <a:extLst/>
        </a:blip>
        <a:stretch>
          <a:fillRect/>
        </a:stretch>
      </xdr:blipFill>
      <xdr:spPr>
        <a:xfrm>
          <a:off x="0" y="201522062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159</xdr:row>
      <xdr:rowOff>1270364</xdr:rowOff>
    </xdr:from>
    <xdr:to>
      <xdr:col>0</xdr:col>
      <xdr:colOff>965200</xdr:colOff>
      <xdr:row>160</xdr:row>
      <xdr:rowOff>1270362</xdr:rowOff>
    </xdr:to>
    <xdr:pic>
      <xdr:nvPicPr>
        <xdr:cNvPr id="161" name="Picture 214" descr="Picture 214"/>
        <xdr:cNvPicPr>
          <a:picLocks noChangeAspect="1"/>
        </xdr:cNvPicPr>
      </xdr:nvPicPr>
      <xdr:blipFill>
        <a:blip xmlns:r="http://schemas.openxmlformats.org/officeDocument/2006/relationships" r:embed="rId77">
          <a:extLst/>
        </a:blip>
        <a:stretch>
          <a:fillRect/>
        </a:stretch>
      </xdr:blipFill>
      <xdr:spPr>
        <a:xfrm>
          <a:off x="0" y="202792694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160</xdr:row>
      <xdr:rowOff>1270362</xdr:rowOff>
    </xdr:from>
    <xdr:to>
      <xdr:col>0</xdr:col>
      <xdr:colOff>965200</xdr:colOff>
      <xdr:row>161</xdr:row>
      <xdr:rowOff>1270359</xdr:rowOff>
    </xdr:to>
    <xdr:pic>
      <xdr:nvPicPr>
        <xdr:cNvPr id="162" name="Picture 214" descr="Picture 214"/>
        <xdr:cNvPicPr>
          <a:picLocks noChangeAspect="1"/>
        </xdr:cNvPicPr>
      </xdr:nvPicPr>
      <xdr:blipFill>
        <a:blip xmlns:r="http://schemas.openxmlformats.org/officeDocument/2006/relationships" r:embed="rId77">
          <a:extLst/>
        </a:blip>
        <a:stretch>
          <a:fillRect/>
        </a:stretch>
      </xdr:blipFill>
      <xdr:spPr>
        <a:xfrm>
          <a:off x="0" y="204063327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161</xdr:row>
      <xdr:rowOff>1270359</xdr:rowOff>
    </xdr:from>
    <xdr:to>
      <xdr:col>0</xdr:col>
      <xdr:colOff>965200</xdr:colOff>
      <xdr:row>162</xdr:row>
      <xdr:rowOff>1270357</xdr:rowOff>
    </xdr:to>
    <xdr:pic>
      <xdr:nvPicPr>
        <xdr:cNvPr id="163" name="Picture 214" descr="Picture 214"/>
        <xdr:cNvPicPr>
          <a:picLocks noChangeAspect="1"/>
        </xdr:cNvPicPr>
      </xdr:nvPicPr>
      <xdr:blipFill>
        <a:blip xmlns:r="http://schemas.openxmlformats.org/officeDocument/2006/relationships" r:embed="rId77">
          <a:extLst/>
        </a:blip>
        <a:stretch>
          <a:fillRect/>
        </a:stretch>
      </xdr:blipFill>
      <xdr:spPr>
        <a:xfrm>
          <a:off x="0" y="205333959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162</xdr:row>
      <xdr:rowOff>1270357</xdr:rowOff>
    </xdr:from>
    <xdr:to>
      <xdr:col>0</xdr:col>
      <xdr:colOff>965200</xdr:colOff>
      <xdr:row>163</xdr:row>
      <xdr:rowOff>1270354</xdr:rowOff>
    </xdr:to>
    <xdr:pic>
      <xdr:nvPicPr>
        <xdr:cNvPr id="164" name="Picture 214" descr="Picture 214"/>
        <xdr:cNvPicPr>
          <a:picLocks noChangeAspect="1"/>
        </xdr:cNvPicPr>
      </xdr:nvPicPr>
      <xdr:blipFill>
        <a:blip xmlns:r="http://schemas.openxmlformats.org/officeDocument/2006/relationships" r:embed="rId77">
          <a:extLst/>
        </a:blip>
        <a:stretch>
          <a:fillRect/>
        </a:stretch>
      </xdr:blipFill>
      <xdr:spPr>
        <a:xfrm>
          <a:off x="0" y="206604592"/>
          <a:ext cx="965200" cy="1270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163</xdr:row>
      <xdr:rowOff>1270354</xdr:rowOff>
    </xdr:from>
    <xdr:to>
      <xdr:col>0</xdr:col>
      <xdr:colOff>965200</xdr:colOff>
      <xdr:row>164</xdr:row>
      <xdr:rowOff>1270352</xdr:rowOff>
    </xdr:to>
    <xdr:pic>
      <xdr:nvPicPr>
        <xdr:cNvPr id="165" name="Picture 215" descr="Picture 215"/>
        <xdr:cNvPicPr>
          <a:picLocks noChangeAspect="1"/>
        </xdr:cNvPicPr>
      </xdr:nvPicPr>
      <xdr:blipFill>
        <a:blip xmlns:r="http://schemas.openxmlformats.org/officeDocument/2006/relationships" r:embed="rId78">
          <a:extLst/>
        </a:blip>
        <a:stretch>
          <a:fillRect/>
        </a:stretch>
      </xdr:blipFill>
      <xdr:spPr>
        <a:xfrm>
          <a:off x="0" y="207875224"/>
          <a:ext cx="965200" cy="1270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164</xdr:row>
      <xdr:rowOff>1270352</xdr:rowOff>
    </xdr:from>
    <xdr:to>
      <xdr:col>0</xdr:col>
      <xdr:colOff>965200</xdr:colOff>
      <xdr:row>165</xdr:row>
      <xdr:rowOff>1270362</xdr:rowOff>
    </xdr:to>
    <xdr:pic>
      <xdr:nvPicPr>
        <xdr:cNvPr id="166" name="Picture 215" descr="Picture 215"/>
        <xdr:cNvPicPr>
          <a:picLocks noChangeAspect="1"/>
        </xdr:cNvPicPr>
      </xdr:nvPicPr>
      <xdr:blipFill>
        <a:blip xmlns:r="http://schemas.openxmlformats.org/officeDocument/2006/relationships" r:embed="rId78">
          <a:extLst/>
        </a:blip>
        <a:stretch>
          <a:fillRect/>
        </a:stretch>
      </xdr:blipFill>
      <xdr:spPr>
        <a:xfrm>
          <a:off x="0" y="209145857"/>
          <a:ext cx="965200" cy="12706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165</xdr:row>
      <xdr:rowOff>1270362</xdr:rowOff>
    </xdr:from>
    <xdr:to>
      <xdr:col>0</xdr:col>
      <xdr:colOff>965200</xdr:colOff>
      <xdr:row>166</xdr:row>
      <xdr:rowOff>1270372</xdr:rowOff>
    </xdr:to>
    <xdr:pic>
      <xdr:nvPicPr>
        <xdr:cNvPr id="167" name="Picture 215" descr="Picture 215"/>
        <xdr:cNvPicPr>
          <a:picLocks noChangeAspect="1"/>
        </xdr:cNvPicPr>
      </xdr:nvPicPr>
      <xdr:blipFill>
        <a:blip xmlns:r="http://schemas.openxmlformats.org/officeDocument/2006/relationships" r:embed="rId78">
          <a:extLst/>
        </a:blip>
        <a:stretch>
          <a:fillRect/>
        </a:stretch>
      </xdr:blipFill>
      <xdr:spPr>
        <a:xfrm>
          <a:off x="0" y="210416502"/>
          <a:ext cx="965200" cy="12706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166</xdr:row>
      <xdr:rowOff>1270372</xdr:rowOff>
    </xdr:from>
    <xdr:to>
      <xdr:col>0</xdr:col>
      <xdr:colOff>965200</xdr:colOff>
      <xdr:row>167</xdr:row>
      <xdr:rowOff>1270382</xdr:rowOff>
    </xdr:to>
    <xdr:pic>
      <xdr:nvPicPr>
        <xdr:cNvPr id="168" name="Picture 215" descr="Picture 215"/>
        <xdr:cNvPicPr>
          <a:picLocks noChangeAspect="1"/>
        </xdr:cNvPicPr>
      </xdr:nvPicPr>
      <xdr:blipFill>
        <a:blip xmlns:r="http://schemas.openxmlformats.org/officeDocument/2006/relationships" r:embed="rId78">
          <a:extLst/>
        </a:blip>
        <a:stretch>
          <a:fillRect/>
        </a:stretch>
      </xdr:blipFill>
      <xdr:spPr>
        <a:xfrm>
          <a:off x="0" y="211687147"/>
          <a:ext cx="965200" cy="12706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167</xdr:row>
      <xdr:rowOff>1270382</xdr:rowOff>
    </xdr:from>
    <xdr:to>
      <xdr:col>0</xdr:col>
      <xdr:colOff>965200</xdr:colOff>
      <xdr:row>168</xdr:row>
      <xdr:rowOff>1270391</xdr:rowOff>
    </xdr:to>
    <xdr:pic>
      <xdr:nvPicPr>
        <xdr:cNvPr id="169" name="Picture 215" descr="Picture 215"/>
        <xdr:cNvPicPr>
          <a:picLocks noChangeAspect="1"/>
        </xdr:cNvPicPr>
      </xdr:nvPicPr>
      <xdr:blipFill>
        <a:blip xmlns:r="http://schemas.openxmlformats.org/officeDocument/2006/relationships" r:embed="rId78">
          <a:extLst/>
        </a:blip>
        <a:stretch>
          <a:fillRect/>
        </a:stretch>
      </xdr:blipFill>
      <xdr:spPr>
        <a:xfrm>
          <a:off x="0" y="212957791"/>
          <a:ext cx="965200" cy="12706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168</xdr:row>
      <xdr:rowOff>1270391</xdr:rowOff>
    </xdr:from>
    <xdr:to>
      <xdr:col>0</xdr:col>
      <xdr:colOff>965200</xdr:colOff>
      <xdr:row>169</xdr:row>
      <xdr:rowOff>1270401</xdr:rowOff>
    </xdr:to>
    <xdr:pic>
      <xdr:nvPicPr>
        <xdr:cNvPr id="170" name="Picture 218" descr="Picture 218"/>
        <xdr:cNvPicPr>
          <a:picLocks noChangeAspect="1"/>
        </xdr:cNvPicPr>
      </xdr:nvPicPr>
      <xdr:blipFill>
        <a:blip xmlns:r="http://schemas.openxmlformats.org/officeDocument/2006/relationships" r:embed="rId79">
          <a:extLst/>
        </a:blip>
        <a:stretch>
          <a:fillRect/>
        </a:stretch>
      </xdr:blipFill>
      <xdr:spPr>
        <a:xfrm>
          <a:off x="0" y="214228436"/>
          <a:ext cx="965200" cy="12706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169</xdr:row>
      <xdr:rowOff>1270401</xdr:rowOff>
    </xdr:from>
    <xdr:to>
      <xdr:col>0</xdr:col>
      <xdr:colOff>965200</xdr:colOff>
      <xdr:row>170</xdr:row>
      <xdr:rowOff>1270411</xdr:rowOff>
    </xdr:to>
    <xdr:pic>
      <xdr:nvPicPr>
        <xdr:cNvPr id="171" name="Picture 219" descr="Picture 219"/>
        <xdr:cNvPicPr>
          <a:picLocks noChangeAspect="1"/>
        </xdr:cNvPicPr>
      </xdr:nvPicPr>
      <xdr:blipFill>
        <a:blip xmlns:r="http://schemas.openxmlformats.org/officeDocument/2006/relationships" r:embed="rId80">
          <a:extLst/>
        </a:blip>
        <a:stretch>
          <a:fillRect/>
        </a:stretch>
      </xdr:blipFill>
      <xdr:spPr>
        <a:xfrm>
          <a:off x="0" y="215499081"/>
          <a:ext cx="965200" cy="12706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170</xdr:row>
      <xdr:rowOff>1270411</xdr:rowOff>
    </xdr:from>
    <xdr:to>
      <xdr:col>0</xdr:col>
      <xdr:colOff>965200</xdr:colOff>
      <xdr:row>171</xdr:row>
      <xdr:rowOff>1270421</xdr:rowOff>
    </xdr:to>
    <xdr:pic>
      <xdr:nvPicPr>
        <xdr:cNvPr id="172" name="Picture 219" descr="Picture 219"/>
        <xdr:cNvPicPr>
          <a:picLocks noChangeAspect="1"/>
        </xdr:cNvPicPr>
      </xdr:nvPicPr>
      <xdr:blipFill>
        <a:blip xmlns:r="http://schemas.openxmlformats.org/officeDocument/2006/relationships" r:embed="rId80">
          <a:extLst/>
        </a:blip>
        <a:stretch>
          <a:fillRect/>
        </a:stretch>
      </xdr:blipFill>
      <xdr:spPr>
        <a:xfrm>
          <a:off x="0" y="216769726"/>
          <a:ext cx="965200" cy="12706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171</xdr:row>
      <xdr:rowOff>1270421</xdr:rowOff>
    </xdr:from>
    <xdr:to>
      <xdr:col>0</xdr:col>
      <xdr:colOff>965200</xdr:colOff>
      <xdr:row>172</xdr:row>
      <xdr:rowOff>1270431</xdr:rowOff>
    </xdr:to>
    <xdr:pic>
      <xdr:nvPicPr>
        <xdr:cNvPr id="173" name="Picture 219" descr="Picture 219"/>
        <xdr:cNvPicPr>
          <a:picLocks noChangeAspect="1"/>
        </xdr:cNvPicPr>
      </xdr:nvPicPr>
      <xdr:blipFill>
        <a:blip xmlns:r="http://schemas.openxmlformats.org/officeDocument/2006/relationships" r:embed="rId80">
          <a:extLst/>
        </a:blip>
        <a:stretch>
          <a:fillRect/>
        </a:stretch>
      </xdr:blipFill>
      <xdr:spPr>
        <a:xfrm>
          <a:off x="0" y="218040371"/>
          <a:ext cx="965200" cy="12706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172</xdr:row>
      <xdr:rowOff>1270431</xdr:rowOff>
    </xdr:from>
    <xdr:to>
      <xdr:col>0</xdr:col>
      <xdr:colOff>965200</xdr:colOff>
      <xdr:row>173</xdr:row>
      <xdr:rowOff>1270441</xdr:rowOff>
    </xdr:to>
    <xdr:pic>
      <xdr:nvPicPr>
        <xdr:cNvPr id="174" name="Picture 219" descr="Picture 219"/>
        <xdr:cNvPicPr>
          <a:picLocks noChangeAspect="1"/>
        </xdr:cNvPicPr>
      </xdr:nvPicPr>
      <xdr:blipFill>
        <a:blip xmlns:r="http://schemas.openxmlformats.org/officeDocument/2006/relationships" r:embed="rId80">
          <a:extLst/>
        </a:blip>
        <a:stretch>
          <a:fillRect/>
        </a:stretch>
      </xdr:blipFill>
      <xdr:spPr>
        <a:xfrm>
          <a:off x="0" y="219311016"/>
          <a:ext cx="965200" cy="12706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173</xdr:row>
      <xdr:rowOff>1270441</xdr:rowOff>
    </xdr:from>
    <xdr:to>
      <xdr:col>0</xdr:col>
      <xdr:colOff>965200</xdr:colOff>
      <xdr:row>174</xdr:row>
      <xdr:rowOff>1270451</xdr:rowOff>
    </xdr:to>
    <xdr:pic>
      <xdr:nvPicPr>
        <xdr:cNvPr id="175" name="Picture 220" descr="Picture 220"/>
        <xdr:cNvPicPr>
          <a:picLocks noChangeAspect="1"/>
        </xdr:cNvPicPr>
      </xdr:nvPicPr>
      <xdr:blipFill>
        <a:blip xmlns:r="http://schemas.openxmlformats.org/officeDocument/2006/relationships" r:embed="rId81">
          <a:extLst/>
        </a:blip>
        <a:stretch>
          <a:fillRect/>
        </a:stretch>
      </xdr:blipFill>
      <xdr:spPr>
        <a:xfrm>
          <a:off x="0" y="220581661"/>
          <a:ext cx="965200" cy="12706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174</xdr:row>
      <xdr:rowOff>1270451</xdr:rowOff>
    </xdr:from>
    <xdr:to>
      <xdr:col>0</xdr:col>
      <xdr:colOff>965200</xdr:colOff>
      <xdr:row>175</xdr:row>
      <xdr:rowOff>1270461</xdr:rowOff>
    </xdr:to>
    <xdr:pic>
      <xdr:nvPicPr>
        <xdr:cNvPr id="176" name="Picture 220" descr="Picture 220"/>
        <xdr:cNvPicPr>
          <a:picLocks noChangeAspect="1"/>
        </xdr:cNvPicPr>
      </xdr:nvPicPr>
      <xdr:blipFill>
        <a:blip xmlns:r="http://schemas.openxmlformats.org/officeDocument/2006/relationships" r:embed="rId81">
          <a:extLst/>
        </a:blip>
        <a:stretch>
          <a:fillRect/>
        </a:stretch>
      </xdr:blipFill>
      <xdr:spPr>
        <a:xfrm>
          <a:off x="0" y="221852306"/>
          <a:ext cx="965200" cy="12706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175</xdr:row>
      <xdr:rowOff>1270461</xdr:rowOff>
    </xdr:from>
    <xdr:to>
      <xdr:col>0</xdr:col>
      <xdr:colOff>965200</xdr:colOff>
      <xdr:row>176</xdr:row>
      <xdr:rowOff>1270471</xdr:rowOff>
    </xdr:to>
    <xdr:pic>
      <xdr:nvPicPr>
        <xdr:cNvPr id="177" name="Picture 220" descr="Picture 220"/>
        <xdr:cNvPicPr>
          <a:picLocks noChangeAspect="1"/>
        </xdr:cNvPicPr>
      </xdr:nvPicPr>
      <xdr:blipFill>
        <a:blip xmlns:r="http://schemas.openxmlformats.org/officeDocument/2006/relationships" r:embed="rId81">
          <a:extLst/>
        </a:blip>
        <a:stretch>
          <a:fillRect/>
        </a:stretch>
      </xdr:blipFill>
      <xdr:spPr>
        <a:xfrm>
          <a:off x="0" y="223122951"/>
          <a:ext cx="965200" cy="12706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176</xdr:row>
      <xdr:rowOff>1270471</xdr:rowOff>
    </xdr:from>
    <xdr:to>
      <xdr:col>0</xdr:col>
      <xdr:colOff>965200</xdr:colOff>
      <xdr:row>177</xdr:row>
      <xdr:rowOff>1270481</xdr:rowOff>
    </xdr:to>
    <xdr:pic>
      <xdr:nvPicPr>
        <xdr:cNvPr id="178" name="Picture 220" descr="Picture 220"/>
        <xdr:cNvPicPr>
          <a:picLocks noChangeAspect="1"/>
        </xdr:cNvPicPr>
      </xdr:nvPicPr>
      <xdr:blipFill>
        <a:blip xmlns:r="http://schemas.openxmlformats.org/officeDocument/2006/relationships" r:embed="rId81">
          <a:extLst/>
        </a:blip>
        <a:stretch>
          <a:fillRect/>
        </a:stretch>
      </xdr:blipFill>
      <xdr:spPr>
        <a:xfrm>
          <a:off x="0" y="224393596"/>
          <a:ext cx="965200" cy="12706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177</xdr:row>
      <xdr:rowOff>1270481</xdr:rowOff>
    </xdr:from>
    <xdr:to>
      <xdr:col>0</xdr:col>
      <xdr:colOff>965200</xdr:colOff>
      <xdr:row>178</xdr:row>
      <xdr:rowOff>1270491</xdr:rowOff>
    </xdr:to>
    <xdr:pic>
      <xdr:nvPicPr>
        <xdr:cNvPr id="179" name="Picture 220" descr="Picture 220"/>
        <xdr:cNvPicPr>
          <a:picLocks noChangeAspect="1"/>
        </xdr:cNvPicPr>
      </xdr:nvPicPr>
      <xdr:blipFill>
        <a:blip xmlns:r="http://schemas.openxmlformats.org/officeDocument/2006/relationships" r:embed="rId81">
          <a:extLst/>
        </a:blip>
        <a:stretch>
          <a:fillRect/>
        </a:stretch>
      </xdr:blipFill>
      <xdr:spPr>
        <a:xfrm>
          <a:off x="0" y="225664241"/>
          <a:ext cx="965200" cy="12706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178</xdr:row>
      <xdr:rowOff>1270491</xdr:rowOff>
    </xdr:from>
    <xdr:to>
      <xdr:col>0</xdr:col>
      <xdr:colOff>965200</xdr:colOff>
      <xdr:row>179</xdr:row>
      <xdr:rowOff>1270501</xdr:rowOff>
    </xdr:to>
    <xdr:pic>
      <xdr:nvPicPr>
        <xdr:cNvPr id="180" name="Picture 220" descr="Picture 220"/>
        <xdr:cNvPicPr>
          <a:picLocks noChangeAspect="1"/>
        </xdr:cNvPicPr>
      </xdr:nvPicPr>
      <xdr:blipFill>
        <a:blip xmlns:r="http://schemas.openxmlformats.org/officeDocument/2006/relationships" r:embed="rId81">
          <a:extLst/>
        </a:blip>
        <a:stretch>
          <a:fillRect/>
        </a:stretch>
      </xdr:blipFill>
      <xdr:spPr>
        <a:xfrm>
          <a:off x="0" y="226934886"/>
          <a:ext cx="965200" cy="12706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179</xdr:row>
      <xdr:rowOff>1270501</xdr:rowOff>
    </xdr:from>
    <xdr:to>
      <xdr:col>0</xdr:col>
      <xdr:colOff>965200</xdr:colOff>
      <xdr:row>180</xdr:row>
      <xdr:rowOff>1270511</xdr:rowOff>
    </xdr:to>
    <xdr:pic>
      <xdr:nvPicPr>
        <xdr:cNvPr id="181" name="Picture 229" descr="Picture 229"/>
        <xdr:cNvPicPr>
          <a:picLocks noChangeAspect="1"/>
        </xdr:cNvPicPr>
      </xdr:nvPicPr>
      <xdr:blipFill>
        <a:blip xmlns:r="http://schemas.openxmlformats.org/officeDocument/2006/relationships" r:embed="rId82">
          <a:extLst/>
        </a:blip>
        <a:stretch>
          <a:fillRect/>
        </a:stretch>
      </xdr:blipFill>
      <xdr:spPr>
        <a:xfrm>
          <a:off x="0" y="228205531"/>
          <a:ext cx="965200" cy="12706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180</xdr:row>
      <xdr:rowOff>1270511</xdr:rowOff>
    </xdr:from>
    <xdr:to>
      <xdr:col>0</xdr:col>
      <xdr:colOff>965200</xdr:colOff>
      <xdr:row>181</xdr:row>
      <xdr:rowOff>1270520</xdr:rowOff>
    </xdr:to>
    <xdr:pic>
      <xdr:nvPicPr>
        <xdr:cNvPr id="182" name="Picture 229" descr="Picture 229"/>
        <xdr:cNvPicPr>
          <a:picLocks noChangeAspect="1"/>
        </xdr:cNvPicPr>
      </xdr:nvPicPr>
      <xdr:blipFill>
        <a:blip xmlns:r="http://schemas.openxmlformats.org/officeDocument/2006/relationships" r:embed="rId82">
          <a:extLst/>
        </a:blip>
        <a:stretch>
          <a:fillRect/>
        </a:stretch>
      </xdr:blipFill>
      <xdr:spPr>
        <a:xfrm>
          <a:off x="0" y="229476175"/>
          <a:ext cx="965200" cy="12706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88900</xdr:colOff>
      <xdr:row>43</xdr:row>
      <xdr:rowOff>38113</xdr:rowOff>
    </xdr:from>
    <xdr:to>
      <xdr:col>0</xdr:col>
      <xdr:colOff>1244600</xdr:colOff>
      <xdr:row>43</xdr:row>
      <xdr:rowOff>1193813</xdr:rowOff>
    </xdr:to>
    <xdr:pic>
      <xdr:nvPicPr>
        <xdr:cNvPr id="183" name="Imagen 227" descr="Imagen 227"/>
        <xdr:cNvPicPr>
          <a:picLocks noChangeAspect="1"/>
        </xdr:cNvPicPr>
      </xdr:nvPicPr>
      <xdr:blipFill>
        <a:blip xmlns:r="http://schemas.openxmlformats.org/officeDocument/2006/relationships" r:embed="rId83">
          <a:extLst/>
        </a:blip>
        <a:stretch>
          <a:fillRect/>
        </a:stretch>
      </xdr:blipFill>
      <xdr:spPr>
        <a:xfrm>
          <a:off x="88900" y="54166783"/>
          <a:ext cx="1155700" cy="1155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83"/>
  <sheetViews>
    <sheetView showGridLines="0" tabSelected="1" workbookViewId="0"/>
  </sheetViews>
  <sheetFormatPr defaultColWidth="10.875" defaultRowHeight="100.15" customHeight="1" x14ac:dyDescent="0.25"/>
  <cols>
    <col min="1" max="4" width="17.875" style="5" customWidth="1"/>
    <col min="5" max="6" width="7.125" style="5" customWidth="1"/>
    <col min="7" max="7" width="34.875" style="5" customWidth="1"/>
    <col min="8" max="11" width="17.875" style="5" customWidth="1"/>
    <col min="12" max="13" width="17.875" style="8" customWidth="1"/>
    <col min="14" max="16384" width="10.875" style="5"/>
  </cols>
  <sheetData>
    <row r="1" spans="1:13" ht="60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6" t="s">
        <v>10</v>
      </c>
      <c r="L1" s="10" t="s">
        <v>263</v>
      </c>
      <c r="M1" s="11" t="s">
        <v>264</v>
      </c>
    </row>
    <row r="2" spans="1:13" ht="100.15" customHeight="1" x14ac:dyDescent="0.25">
      <c r="A2" s="1"/>
      <c r="B2" s="2" t="s">
        <v>11</v>
      </c>
      <c r="C2" s="2" t="s">
        <v>12</v>
      </c>
      <c r="D2" s="3" t="s">
        <v>13</v>
      </c>
      <c r="E2" s="4"/>
      <c r="F2" s="4"/>
      <c r="G2" s="2" t="s">
        <v>14</v>
      </c>
      <c r="H2" s="3" t="s">
        <v>13</v>
      </c>
      <c r="I2" s="2" t="s">
        <v>15</v>
      </c>
      <c r="J2" s="2" t="s">
        <v>16</v>
      </c>
      <c r="K2" s="9">
        <v>1</v>
      </c>
      <c r="L2" s="10">
        <v>24.1</v>
      </c>
      <c r="M2" s="11">
        <f>+L2*K2</f>
        <v>24.1</v>
      </c>
    </row>
    <row r="3" spans="1:13" ht="100.15" customHeight="1" x14ac:dyDescent="0.25">
      <c r="A3" s="1"/>
      <c r="B3" s="2" t="s">
        <v>11</v>
      </c>
      <c r="C3" s="2" t="s">
        <v>12</v>
      </c>
      <c r="D3" s="3" t="s">
        <v>13</v>
      </c>
      <c r="E3" s="4"/>
      <c r="F3" s="4"/>
      <c r="G3" s="2" t="s">
        <v>17</v>
      </c>
      <c r="H3" s="3" t="s">
        <v>13</v>
      </c>
      <c r="I3" s="2" t="s">
        <v>18</v>
      </c>
      <c r="J3" s="2" t="s">
        <v>16</v>
      </c>
      <c r="K3" s="9">
        <v>1</v>
      </c>
      <c r="L3" s="10">
        <v>15.9</v>
      </c>
      <c r="M3" s="11">
        <f t="shared" ref="M3:M66" si="0">+L3*K3</f>
        <v>15.9</v>
      </c>
    </row>
    <row r="4" spans="1:13" ht="100.15" customHeight="1" x14ac:dyDescent="0.25">
      <c r="A4" s="1"/>
      <c r="B4" s="2" t="s">
        <v>11</v>
      </c>
      <c r="C4" s="2" t="s">
        <v>12</v>
      </c>
      <c r="D4" s="3" t="s">
        <v>13</v>
      </c>
      <c r="E4" s="4"/>
      <c r="F4" s="4"/>
      <c r="G4" s="2" t="s">
        <v>19</v>
      </c>
      <c r="H4" s="3" t="s">
        <v>13</v>
      </c>
      <c r="I4" s="2" t="s">
        <v>20</v>
      </c>
      <c r="J4" s="2" t="s">
        <v>16</v>
      </c>
      <c r="K4" s="9">
        <v>1</v>
      </c>
      <c r="L4" s="10">
        <v>15.9</v>
      </c>
      <c r="M4" s="11">
        <f t="shared" si="0"/>
        <v>15.9</v>
      </c>
    </row>
    <row r="5" spans="1:13" ht="100.15" customHeight="1" x14ac:dyDescent="0.25">
      <c r="A5" s="1"/>
      <c r="B5" s="2" t="s">
        <v>11</v>
      </c>
      <c r="C5" s="2" t="s">
        <v>12</v>
      </c>
      <c r="D5" s="3" t="s">
        <v>13</v>
      </c>
      <c r="E5" s="4"/>
      <c r="F5" s="4"/>
      <c r="G5" s="2" t="s">
        <v>21</v>
      </c>
      <c r="H5" s="3" t="s">
        <v>13</v>
      </c>
      <c r="I5" s="2" t="s">
        <v>22</v>
      </c>
      <c r="J5" s="2" t="s">
        <v>16</v>
      </c>
      <c r="K5" s="9">
        <v>1</v>
      </c>
      <c r="L5" s="10">
        <v>28.2</v>
      </c>
      <c r="M5" s="11">
        <f t="shared" si="0"/>
        <v>28.2</v>
      </c>
    </row>
    <row r="6" spans="1:13" ht="100.15" customHeight="1" x14ac:dyDescent="0.25">
      <c r="A6" s="1"/>
      <c r="B6" s="2" t="s">
        <v>11</v>
      </c>
      <c r="C6" s="2" t="s">
        <v>12</v>
      </c>
      <c r="D6" s="3" t="s">
        <v>23</v>
      </c>
      <c r="E6" s="4"/>
      <c r="F6" s="4"/>
      <c r="G6" s="2" t="s">
        <v>24</v>
      </c>
      <c r="H6" s="3" t="s">
        <v>23</v>
      </c>
      <c r="I6" s="2" t="s">
        <v>25</v>
      </c>
      <c r="J6" s="2" t="s">
        <v>16</v>
      </c>
      <c r="K6" s="9">
        <v>1</v>
      </c>
      <c r="L6" s="10">
        <v>15.9</v>
      </c>
      <c r="M6" s="11">
        <f t="shared" si="0"/>
        <v>15.9</v>
      </c>
    </row>
    <row r="7" spans="1:13" ht="100.15" customHeight="1" x14ac:dyDescent="0.25">
      <c r="A7" s="1"/>
      <c r="B7" s="2" t="s">
        <v>11</v>
      </c>
      <c r="C7" s="2" t="s">
        <v>12</v>
      </c>
      <c r="D7" s="3" t="s">
        <v>26</v>
      </c>
      <c r="E7" s="4"/>
      <c r="F7" s="4"/>
      <c r="G7" s="2" t="s">
        <v>27</v>
      </c>
      <c r="H7" s="3" t="s">
        <v>26</v>
      </c>
      <c r="I7" s="2" t="s">
        <v>25</v>
      </c>
      <c r="J7" s="2" t="s">
        <v>16</v>
      </c>
      <c r="K7" s="9">
        <v>1</v>
      </c>
      <c r="L7" s="10">
        <v>20</v>
      </c>
      <c r="M7" s="11">
        <f t="shared" si="0"/>
        <v>20</v>
      </c>
    </row>
    <row r="8" spans="1:13" ht="100.15" customHeight="1" x14ac:dyDescent="0.25">
      <c r="A8" s="1"/>
      <c r="B8" s="2" t="s">
        <v>11</v>
      </c>
      <c r="C8" s="2" t="s">
        <v>12</v>
      </c>
      <c r="D8" s="3" t="s">
        <v>23</v>
      </c>
      <c r="E8" s="4"/>
      <c r="F8" s="4"/>
      <c r="G8" s="2" t="s">
        <v>28</v>
      </c>
      <c r="H8" s="3" t="s">
        <v>23</v>
      </c>
      <c r="I8" s="2" t="s">
        <v>25</v>
      </c>
      <c r="J8" s="2" t="s">
        <v>16</v>
      </c>
      <c r="K8" s="9">
        <v>1</v>
      </c>
      <c r="L8" s="10">
        <v>11.8</v>
      </c>
      <c r="M8" s="11">
        <f t="shared" si="0"/>
        <v>11.8</v>
      </c>
    </row>
    <row r="9" spans="1:13" ht="100.15" customHeight="1" x14ac:dyDescent="0.25">
      <c r="A9" s="1"/>
      <c r="B9" s="2" t="s">
        <v>11</v>
      </c>
      <c r="C9" s="2" t="s">
        <v>12</v>
      </c>
      <c r="D9" s="3" t="s">
        <v>13</v>
      </c>
      <c r="E9" s="4"/>
      <c r="F9" s="4"/>
      <c r="G9" s="2" t="s">
        <v>29</v>
      </c>
      <c r="H9" s="3" t="s">
        <v>13</v>
      </c>
      <c r="I9" s="2" t="s">
        <v>25</v>
      </c>
      <c r="J9" s="2" t="s">
        <v>16</v>
      </c>
      <c r="K9" s="9">
        <v>1</v>
      </c>
      <c r="L9" s="10">
        <v>15.9</v>
      </c>
      <c r="M9" s="11">
        <f t="shared" si="0"/>
        <v>15.9</v>
      </c>
    </row>
    <row r="10" spans="1:13" ht="100.15" customHeight="1" x14ac:dyDescent="0.25">
      <c r="A10" s="1"/>
      <c r="B10" s="2" t="s">
        <v>11</v>
      </c>
      <c r="C10" s="2" t="s">
        <v>12</v>
      </c>
      <c r="D10" s="3" t="s">
        <v>30</v>
      </c>
      <c r="E10" s="4"/>
      <c r="F10" s="4"/>
      <c r="G10" s="2" t="s">
        <v>31</v>
      </c>
      <c r="H10" s="3" t="s">
        <v>30</v>
      </c>
      <c r="I10" s="2" t="s">
        <v>32</v>
      </c>
      <c r="J10" s="2" t="s">
        <v>16</v>
      </c>
      <c r="K10" s="9">
        <v>1</v>
      </c>
      <c r="L10" s="10">
        <v>56.7</v>
      </c>
      <c r="M10" s="11">
        <f t="shared" si="0"/>
        <v>56.7</v>
      </c>
    </row>
    <row r="11" spans="1:13" ht="100.15" customHeight="1" x14ac:dyDescent="0.25">
      <c r="A11" s="1"/>
      <c r="B11" s="2" t="s">
        <v>11</v>
      </c>
      <c r="C11" s="2" t="s">
        <v>12</v>
      </c>
      <c r="D11" s="3" t="s">
        <v>13</v>
      </c>
      <c r="E11" s="4"/>
      <c r="F11" s="4"/>
      <c r="G11" s="2" t="s">
        <v>33</v>
      </c>
      <c r="H11" s="3" t="s">
        <v>13</v>
      </c>
      <c r="I11" s="2" t="s">
        <v>34</v>
      </c>
      <c r="J11" s="2" t="s">
        <v>16</v>
      </c>
      <c r="K11" s="9">
        <v>1</v>
      </c>
      <c r="L11" s="10">
        <v>52.6</v>
      </c>
      <c r="M11" s="11">
        <f t="shared" si="0"/>
        <v>52.6</v>
      </c>
    </row>
    <row r="12" spans="1:13" ht="100.15" customHeight="1" x14ac:dyDescent="0.25">
      <c r="A12" s="1"/>
      <c r="B12" s="2" t="s">
        <v>11</v>
      </c>
      <c r="C12" s="2" t="s">
        <v>35</v>
      </c>
      <c r="D12" s="3" t="s">
        <v>30</v>
      </c>
      <c r="E12" s="4"/>
      <c r="F12" s="4"/>
      <c r="G12" s="2" t="s">
        <v>36</v>
      </c>
      <c r="H12" s="3" t="s">
        <v>30</v>
      </c>
      <c r="I12" s="2" t="s">
        <v>37</v>
      </c>
      <c r="J12" s="2" t="s">
        <v>16</v>
      </c>
      <c r="K12" s="9">
        <v>1</v>
      </c>
      <c r="L12" s="10">
        <v>36.299999999999997</v>
      </c>
      <c r="M12" s="11">
        <f t="shared" si="0"/>
        <v>36.299999999999997</v>
      </c>
    </row>
    <row r="13" spans="1:13" ht="100.15" customHeight="1" x14ac:dyDescent="0.25">
      <c r="A13" s="1"/>
      <c r="B13" s="2" t="s">
        <v>11</v>
      </c>
      <c r="C13" s="2" t="s">
        <v>35</v>
      </c>
      <c r="D13" s="3" t="s">
        <v>38</v>
      </c>
      <c r="E13" s="4"/>
      <c r="F13" s="4"/>
      <c r="G13" s="2" t="s">
        <v>39</v>
      </c>
      <c r="H13" s="3" t="s">
        <v>38</v>
      </c>
      <c r="I13" s="2" t="s">
        <v>40</v>
      </c>
      <c r="J13" s="2" t="s">
        <v>16</v>
      </c>
      <c r="K13" s="9">
        <v>45</v>
      </c>
      <c r="L13" s="10">
        <v>30.6</v>
      </c>
      <c r="M13" s="11">
        <f t="shared" si="0"/>
        <v>1377</v>
      </c>
    </row>
    <row r="14" spans="1:13" ht="100.15" customHeight="1" x14ac:dyDescent="0.25">
      <c r="A14" s="1"/>
      <c r="B14" s="2" t="s">
        <v>11</v>
      </c>
      <c r="C14" s="2" t="s">
        <v>12</v>
      </c>
      <c r="D14" s="3" t="s">
        <v>13</v>
      </c>
      <c r="E14" s="4"/>
      <c r="F14" s="4"/>
      <c r="G14" s="2" t="s">
        <v>41</v>
      </c>
      <c r="H14" s="3" t="s">
        <v>13</v>
      </c>
      <c r="I14" s="2" t="s">
        <v>42</v>
      </c>
      <c r="J14" s="2" t="s">
        <v>16</v>
      </c>
      <c r="K14" s="9">
        <v>30</v>
      </c>
      <c r="L14" s="10">
        <v>52.6</v>
      </c>
      <c r="M14" s="11">
        <f t="shared" si="0"/>
        <v>1578</v>
      </c>
    </row>
    <row r="15" spans="1:13" ht="100.15" customHeight="1" x14ac:dyDescent="0.25">
      <c r="A15" s="1"/>
      <c r="B15" s="2" t="s">
        <v>11</v>
      </c>
      <c r="C15" s="2" t="s">
        <v>12</v>
      </c>
      <c r="D15" s="3" t="s">
        <v>13</v>
      </c>
      <c r="E15" s="4"/>
      <c r="F15" s="4"/>
      <c r="G15" s="2" t="s">
        <v>43</v>
      </c>
      <c r="H15" s="3" t="s">
        <v>13</v>
      </c>
      <c r="I15" s="2" t="s">
        <v>42</v>
      </c>
      <c r="J15" s="2" t="s">
        <v>16</v>
      </c>
      <c r="K15" s="9">
        <v>30</v>
      </c>
      <c r="L15" s="10">
        <v>48.6</v>
      </c>
      <c r="M15" s="11">
        <f t="shared" si="0"/>
        <v>1458</v>
      </c>
    </row>
    <row r="16" spans="1:13" ht="100.15" customHeight="1" x14ac:dyDescent="0.25">
      <c r="A16" s="1"/>
      <c r="B16" s="2" t="s">
        <v>11</v>
      </c>
      <c r="C16" s="2" t="s">
        <v>12</v>
      </c>
      <c r="D16" s="3" t="s">
        <v>13</v>
      </c>
      <c r="E16" s="4"/>
      <c r="F16" s="4"/>
      <c r="G16" s="2" t="s">
        <v>44</v>
      </c>
      <c r="H16" s="3" t="s">
        <v>13</v>
      </c>
      <c r="I16" s="2" t="s">
        <v>45</v>
      </c>
      <c r="J16" s="2" t="s">
        <v>16</v>
      </c>
      <c r="K16" s="9">
        <v>1</v>
      </c>
      <c r="L16" s="10">
        <v>38.799999999999997</v>
      </c>
      <c r="M16" s="11">
        <f t="shared" si="0"/>
        <v>38.799999999999997</v>
      </c>
    </row>
    <row r="17" spans="1:13" ht="100.15" customHeight="1" x14ac:dyDescent="0.25">
      <c r="A17" s="1"/>
      <c r="B17" s="2" t="s">
        <v>11</v>
      </c>
      <c r="C17" s="2" t="s">
        <v>12</v>
      </c>
      <c r="D17" s="3" t="s">
        <v>13</v>
      </c>
      <c r="E17" s="4"/>
      <c r="F17" s="4"/>
      <c r="G17" s="2" t="s">
        <v>46</v>
      </c>
      <c r="H17" s="3" t="s">
        <v>13</v>
      </c>
      <c r="I17" s="2" t="s">
        <v>47</v>
      </c>
      <c r="J17" s="2" t="s">
        <v>16</v>
      </c>
      <c r="K17" s="9">
        <v>1</v>
      </c>
      <c r="L17" s="10">
        <v>48.6</v>
      </c>
      <c r="M17" s="11">
        <f t="shared" si="0"/>
        <v>48.6</v>
      </c>
    </row>
    <row r="18" spans="1:13" ht="100.15" customHeight="1" x14ac:dyDescent="0.25">
      <c r="A18" s="1"/>
      <c r="B18" s="2" t="s">
        <v>11</v>
      </c>
      <c r="C18" s="2" t="s">
        <v>12</v>
      </c>
      <c r="D18" s="3" t="s">
        <v>13</v>
      </c>
      <c r="E18" s="4"/>
      <c r="F18" s="4"/>
      <c r="G18" s="2" t="s">
        <v>48</v>
      </c>
      <c r="H18" s="3" t="s">
        <v>13</v>
      </c>
      <c r="I18" s="2" t="s">
        <v>49</v>
      </c>
      <c r="J18" s="2" t="s">
        <v>16</v>
      </c>
      <c r="K18" s="9">
        <v>1</v>
      </c>
      <c r="L18" s="10">
        <v>44.5</v>
      </c>
      <c r="M18" s="11">
        <f t="shared" si="0"/>
        <v>44.5</v>
      </c>
    </row>
    <row r="19" spans="1:13" ht="100.15" customHeight="1" x14ac:dyDescent="0.25">
      <c r="A19" s="1"/>
      <c r="B19" s="2" t="s">
        <v>11</v>
      </c>
      <c r="C19" s="2" t="s">
        <v>35</v>
      </c>
      <c r="D19" s="3" t="s">
        <v>13</v>
      </c>
      <c r="E19" s="4"/>
      <c r="F19" s="4"/>
      <c r="G19" s="2" t="s">
        <v>50</v>
      </c>
      <c r="H19" s="3" t="s">
        <v>13</v>
      </c>
      <c r="I19" s="2" t="s">
        <v>25</v>
      </c>
      <c r="J19" s="2" t="s">
        <v>16</v>
      </c>
      <c r="K19" s="9">
        <v>60</v>
      </c>
      <c r="L19" s="10">
        <v>55.1</v>
      </c>
      <c r="M19" s="11">
        <f t="shared" si="0"/>
        <v>3306</v>
      </c>
    </row>
    <row r="20" spans="1:13" ht="100.15" customHeight="1" x14ac:dyDescent="0.25">
      <c r="A20" s="1"/>
      <c r="B20" s="2" t="s">
        <v>11</v>
      </c>
      <c r="C20" s="2" t="s">
        <v>35</v>
      </c>
      <c r="D20" s="3" t="s">
        <v>13</v>
      </c>
      <c r="E20" s="4"/>
      <c r="F20" s="4"/>
      <c r="G20" s="2" t="s">
        <v>51</v>
      </c>
      <c r="H20" s="3" t="s">
        <v>13</v>
      </c>
      <c r="I20" s="2" t="s">
        <v>25</v>
      </c>
      <c r="J20" s="2" t="s">
        <v>16</v>
      </c>
      <c r="K20" s="9">
        <v>60</v>
      </c>
      <c r="L20" s="10">
        <v>30.6</v>
      </c>
      <c r="M20" s="11">
        <f t="shared" si="0"/>
        <v>1836</v>
      </c>
    </row>
    <row r="21" spans="1:13" ht="100.15" customHeight="1" x14ac:dyDescent="0.25">
      <c r="A21" s="1"/>
      <c r="B21" s="2" t="s">
        <v>11</v>
      </c>
      <c r="C21" s="2" t="s">
        <v>35</v>
      </c>
      <c r="D21" s="3" t="s">
        <v>13</v>
      </c>
      <c r="E21" s="4"/>
      <c r="F21" s="4"/>
      <c r="G21" s="2" t="s">
        <v>52</v>
      </c>
      <c r="H21" s="3" t="s">
        <v>13</v>
      </c>
      <c r="I21" s="2" t="s">
        <v>25</v>
      </c>
      <c r="J21" s="2" t="s">
        <v>16</v>
      </c>
      <c r="K21" s="9">
        <v>60</v>
      </c>
      <c r="L21" s="10">
        <v>30.6</v>
      </c>
      <c r="M21" s="11">
        <f t="shared" si="0"/>
        <v>1836</v>
      </c>
    </row>
    <row r="22" spans="1:13" ht="100.15" customHeight="1" x14ac:dyDescent="0.25">
      <c r="A22" s="1"/>
      <c r="B22" s="2" t="s">
        <v>11</v>
      </c>
      <c r="C22" s="2" t="s">
        <v>35</v>
      </c>
      <c r="D22" s="3" t="s">
        <v>53</v>
      </c>
      <c r="E22" s="4"/>
      <c r="F22" s="4"/>
      <c r="G22" s="2" t="s">
        <v>54</v>
      </c>
      <c r="H22" s="3" t="s">
        <v>53</v>
      </c>
      <c r="I22" s="2" t="s">
        <v>25</v>
      </c>
      <c r="J22" s="2" t="s">
        <v>16</v>
      </c>
      <c r="K22" s="9">
        <v>40</v>
      </c>
      <c r="L22" s="10">
        <v>30.6</v>
      </c>
      <c r="M22" s="11">
        <f t="shared" si="0"/>
        <v>1224</v>
      </c>
    </row>
    <row r="23" spans="1:13" ht="100.15" customHeight="1" x14ac:dyDescent="0.25">
      <c r="A23" s="1"/>
      <c r="B23" s="2" t="s">
        <v>11</v>
      </c>
      <c r="C23" s="2" t="s">
        <v>35</v>
      </c>
      <c r="D23" s="3" t="s">
        <v>30</v>
      </c>
      <c r="E23" s="4"/>
      <c r="F23" s="4"/>
      <c r="G23" s="2" t="s">
        <v>55</v>
      </c>
      <c r="H23" s="3" t="s">
        <v>30</v>
      </c>
      <c r="I23" s="2" t="s">
        <v>56</v>
      </c>
      <c r="J23" s="2" t="s">
        <v>16</v>
      </c>
      <c r="K23" s="9">
        <v>40</v>
      </c>
      <c r="L23" s="10">
        <v>32.200000000000003</v>
      </c>
      <c r="M23" s="11">
        <f t="shared" si="0"/>
        <v>1288</v>
      </c>
    </row>
    <row r="24" spans="1:13" ht="100.15" customHeight="1" x14ac:dyDescent="0.25">
      <c r="A24" s="1"/>
      <c r="B24" s="2" t="s">
        <v>11</v>
      </c>
      <c r="C24" s="2" t="s">
        <v>35</v>
      </c>
      <c r="D24" s="3" t="s">
        <v>30</v>
      </c>
      <c r="E24" s="4"/>
      <c r="F24" s="4"/>
      <c r="G24" s="2" t="s">
        <v>57</v>
      </c>
      <c r="H24" s="3" t="s">
        <v>30</v>
      </c>
      <c r="I24" s="2" t="s">
        <v>58</v>
      </c>
      <c r="J24" s="2" t="s">
        <v>16</v>
      </c>
      <c r="K24" s="9">
        <v>24</v>
      </c>
      <c r="L24" s="10">
        <v>32.200000000000003</v>
      </c>
      <c r="M24" s="11">
        <f t="shared" si="0"/>
        <v>772.80000000000007</v>
      </c>
    </row>
    <row r="25" spans="1:13" ht="100.15" customHeight="1" x14ac:dyDescent="0.25">
      <c r="A25" s="1"/>
      <c r="B25" s="2" t="s">
        <v>11</v>
      </c>
      <c r="C25" s="2" t="s">
        <v>12</v>
      </c>
      <c r="D25" s="3" t="s">
        <v>53</v>
      </c>
      <c r="E25" s="4"/>
      <c r="F25" s="4"/>
      <c r="G25" s="2" t="s">
        <v>59</v>
      </c>
      <c r="H25" s="3" t="s">
        <v>53</v>
      </c>
      <c r="I25" s="2" t="s">
        <v>25</v>
      </c>
      <c r="J25" s="2" t="s">
        <v>16</v>
      </c>
      <c r="K25" s="9">
        <v>1</v>
      </c>
      <c r="L25" s="10">
        <v>40.4</v>
      </c>
      <c r="M25" s="11">
        <f t="shared" si="0"/>
        <v>40.4</v>
      </c>
    </row>
    <row r="26" spans="1:13" ht="100.15" customHeight="1" x14ac:dyDescent="0.25">
      <c r="A26" s="1"/>
      <c r="B26" s="2" t="s">
        <v>11</v>
      </c>
      <c r="C26" s="2" t="s">
        <v>12</v>
      </c>
      <c r="D26" s="3" t="s">
        <v>13</v>
      </c>
      <c r="E26" s="4"/>
      <c r="F26" s="4"/>
      <c r="G26" s="2" t="s">
        <v>60</v>
      </c>
      <c r="H26" s="3" t="s">
        <v>13</v>
      </c>
      <c r="I26" s="2" t="s">
        <v>32</v>
      </c>
      <c r="J26" s="2" t="s">
        <v>16</v>
      </c>
      <c r="K26" s="9">
        <v>1</v>
      </c>
      <c r="L26" s="10">
        <v>51</v>
      </c>
      <c r="M26" s="11">
        <f t="shared" si="0"/>
        <v>51</v>
      </c>
    </row>
    <row r="27" spans="1:13" ht="100.15" customHeight="1" x14ac:dyDescent="0.25">
      <c r="A27" s="1"/>
      <c r="B27" s="2" t="s">
        <v>11</v>
      </c>
      <c r="C27" s="2" t="s">
        <v>35</v>
      </c>
      <c r="D27" s="3" t="s">
        <v>30</v>
      </c>
      <c r="E27" s="4"/>
      <c r="F27" s="4"/>
      <c r="G27" s="2" t="s">
        <v>61</v>
      </c>
      <c r="H27" s="3" t="s">
        <v>30</v>
      </c>
      <c r="I27" s="2" t="s">
        <v>56</v>
      </c>
      <c r="J27" s="2" t="s">
        <v>16</v>
      </c>
      <c r="K27" s="9">
        <v>5</v>
      </c>
      <c r="L27" s="10">
        <v>51</v>
      </c>
      <c r="M27" s="11">
        <f t="shared" si="0"/>
        <v>255</v>
      </c>
    </row>
    <row r="28" spans="1:13" ht="100.15" customHeight="1" x14ac:dyDescent="0.25">
      <c r="A28" s="1"/>
      <c r="B28" s="2" t="s">
        <v>11</v>
      </c>
      <c r="C28" s="2" t="s">
        <v>35</v>
      </c>
      <c r="D28" s="3" t="s">
        <v>53</v>
      </c>
      <c r="E28" s="4"/>
      <c r="F28" s="4"/>
      <c r="G28" s="2" t="s">
        <v>62</v>
      </c>
      <c r="H28" s="3" t="s">
        <v>53</v>
      </c>
      <c r="I28" s="2" t="s">
        <v>25</v>
      </c>
      <c r="J28" s="2" t="s">
        <v>16</v>
      </c>
      <c r="K28" s="9">
        <v>10</v>
      </c>
      <c r="L28" s="10">
        <v>22.4</v>
      </c>
      <c r="M28" s="11">
        <f t="shared" si="0"/>
        <v>224</v>
      </c>
    </row>
    <row r="29" spans="1:13" ht="100.15" customHeight="1" x14ac:dyDescent="0.25">
      <c r="A29" s="1"/>
      <c r="B29" s="2" t="s">
        <v>11</v>
      </c>
      <c r="C29" s="2" t="s">
        <v>35</v>
      </c>
      <c r="D29" s="3" t="s">
        <v>30</v>
      </c>
      <c r="E29" s="4"/>
      <c r="F29" s="4"/>
      <c r="G29" s="2" t="s">
        <v>63</v>
      </c>
      <c r="H29" s="3" t="s">
        <v>30</v>
      </c>
      <c r="I29" s="2" t="s">
        <v>64</v>
      </c>
      <c r="J29" s="2" t="s">
        <v>16</v>
      </c>
      <c r="K29" s="9">
        <v>20</v>
      </c>
      <c r="L29" s="10">
        <v>51</v>
      </c>
      <c r="M29" s="11">
        <f t="shared" si="0"/>
        <v>1020</v>
      </c>
    </row>
    <row r="30" spans="1:13" ht="100.15" customHeight="1" x14ac:dyDescent="0.25">
      <c r="A30" s="1"/>
      <c r="B30" s="2" t="s">
        <v>11</v>
      </c>
      <c r="C30" s="2" t="s">
        <v>12</v>
      </c>
      <c r="D30" s="3" t="s">
        <v>13</v>
      </c>
      <c r="E30" s="4"/>
      <c r="F30" s="4"/>
      <c r="G30" s="2" t="s">
        <v>65</v>
      </c>
      <c r="H30" s="3" t="s">
        <v>13</v>
      </c>
      <c r="I30" s="2" t="s">
        <v>66</v>
      </c>
      <c r="J30" s="2" t="s">
        <v>16</v>
      </c>
      <c r="K30" s="9">
        <v>7</v>
      </c>
      <c r="L30" s="10">
        <v>51</v>
      </c>
      <c r="M30" s="11">
        <f t="shared" si="0"/>
        <v>357</v>
      </c>
    </row>
    <row r="31" spans="1:13" ht="100.15" customHeight="1" x14ac:dyDescent="0.25">
      <c r="A31" s="1"/>
      <c r="B31" s="2" t="s">
        <v>11</v>
      </c>
      <c r="C31" s="2" t="s">
        <v>12</v>
      </c>
      <c r="D31" s="3" t="s">
        <v>13</v>
      </c>
      <c r="E31" s="4"/>
      <c r="F31" s="4"/>
      <c r="G31" s="2" t="s">
        <v>67</v>
      </c>
      <c r="H31" s="3" t="s">
        <v>13</v>
      </c>
      <c r="I31" s="2" t="s">
        <v>68</v>
      </c>
      <c r="J31" s="2" t="s">
        <v>16</v>
      </c>
      <c r="K31" s="9">
        <v>8</v>
      </c>
      <c r="L31" s="10">
        <v>118.3</v>
      </c>
      <c r="M31" s="11">
        <f t="shared" si="0"/>
        <v>946.4</v>
      </c>
    </row>
    <row r="32" spans="1:13" ht="100.15" customHeight="1" x14ac:dyDescent="0.25">
      <c r="A32" s="1"/>
      <c r="B32" s="2" t="s">
        <v>11</v>
      </c>
      <c r="C32" s="2" t="s">
        <v>12</v>
      </c>
      <c r="D32" s="3" t="s">
        <v>13</v>
      </c>
      <c r="E32" s="4"/>
      <c r="F32" s="4"/>
      <c r="G32" s="2" t="s">
        <v>69</v>
      </c>
      <c r="H32" s="3" t="s">
        <v>13</v>
      </c>
      <c r="I32" s="2" t="s">
        <v>70</v>
      </c>
      <c r="J32" s="2" t="s">
        <v>16</v>
      </c>
      <c r="K32" s="9">
        <v>1</v>
      </c>
      <c r="L32" s="10">
        <v>65.3</v>
      </c>
      <c r="M32" s="11">
        <f t="shared" si="0"/>
        <v>65.3</v>
      </c>
    </row>
    <row r="33" spans="1:13" ht="100.15" customHeight="1" x14ac:dyDescent="0.25">
      <c r="A33" s="1"/>
      <c r="B33" s="2" t="s">
        <v>11</v>
      </c>
      <c r="C33" s="2" t="s">
        <v>12</v>
      </c>
      <c r="D33" s="3" t="s">
        <v>13</v>
      </c>
      <c r="E33" s="4"/>
      <c r="F33" s="4"/>
      <c r="G33" s="2" t="s">
        <v>71</v>
      </c>
      <c r="H33" s="3" t="s">
        <v>13</v>
      </c>
      <c r="I33" s="2" t="s">
        <v>72</v>
      </c>
      <c r="J33" s="2" t="s">
        <v>16</v>
      </c>
      <c r="K33" s="9">
        <v>40</v>
      </c>
      <c r="L33" s="10">
        <v>65.3</v>
      </c>
      <c r="M33" s="11">
        <f t="shared" si="0"/>
        <v>2612</v>
      </c>
    </row>
    <row r="34" spans="1:13" ht="100.15" customHeight="1" x14ac:dyDescent="0.25">
      <c r="A34" s="1"/>
      <c r="B34" s="2" t="s">
        <v>11</v>
      </c>
      <c r="C34" s="2" t="s">
        <v>12</v>
      </c>
      <c r="D34" s="3" t="s">
        <v>73</v>
      </c>
      <c r="E34" s="4"/>
      <c r="F34" s="4"/>
      <c r="G34" s="2" t="s">
        <v>74</v>
      </c>
      <c r="H34" s="3" t="s">
        <v>73</v>
      </c>
      <c r="I34" s="2" t="s">
        <v>72</v>
      </c>
      <c r="J34" s="2" t="s">
        <v>16</v>
      </c>
      <c r="K34" s="9">
        <v>56</v>
      </c>
      <c r="L34" s="10">
        <v>60.8</v>
      </c>
      <c r="M34" s="11">
        <f t="shared" si="0"/>
        <v>3404.7999999999997</v>
      </c>
    </row>
    <row r="35" spans="1:13" ht="100.15" customHeight="1" x14ac:dyDescent="0.25">
      <c r="A35" s="1"/>
      <c r="B35" s="2" t="s">
        <v>11</v>
      </c>
      <c r="C35" s="2" t="s">
        <v>12</v>
      </c>
      <c r="D35" s="3" t="s">
        <v>13</v>
      </c>
      <c r="E35" s="4"/>
      <c r="F35" s="4"/>
      <c r="G35" s="2" t="s">
        <v>75</v>
      </c>
      <c r="H35" s="3" t="s">
        <v>13</v>
      </c>
      <c r="I35" s="2" t="s">
        <v>22</v>
      </c>
      <c r="J35" s="2" t="s">
        <v>16</v>
      </c>
      <c r="K35" s="9">
        <v>46</v>
      </c>
      <c r="L35" s="10">
        <v>73.400000000000006</v>
      </c>
      <c r="M35" s="11">
        <f t="shared" si="0"/>
        <v>3376.4</v>
      </c>
    </row>
    <row r="36" spans="1:13" ht="100.15" customHeight="1" x14ac:dyDescent="0.25">
      <c r="A36" s="1"/>
      <c r="B36" s="2" t="s">
        <v>11</v>
      </c>
      <c r="C36" s="2" t="s">
        <v>12</v>
      </c>
      <c r="D36" s="3" t="s">
        <v>13</v>
      </c>
      <c r="E36" s="4"/>
      <c r="F36" s="4"/>
      <c r="G36" s="2" t="s">
        <v>76</v>
      </c>
      <c r="H36" s="3" t="s">
        <v>13</v>
      </c>
      <c r="I36" s="2" t="s">
        <v>77</v>
      </c>
      <c r="J36" s="2" t="s">
        <v>16</v>
      </c>
      <c r="K36" s="9">
        <v>6</v>
      </c>
      <c r="L36" s="10">
        <v>55.1</v>
      </c>
      <c r="M36" s="11">
        <f t="shared" si="0"/>
        <v>330.6</v>
      </c>
    </row>
    <row r="37" spans="1:13" ht="100.15" customHeight="1" x14ac:dyDescent="0.25">
      <c r="A37" s="1"/>
      <c r="B37" s="2" t="s">
        <v>11</v>
      </c>
      <c r="C37" s="2" t="s">
        <v>12</v>
      </c>
      <c r="D37" s="3" t="s">
        <v>26</v>
      </c>
      <c r="E37" s="4"/>
      <c r="F37" s="4"/>
      <c r="G37" s="2" t="s">
        <v>78</v>
      </c>
      <c r="H37" s="3" t="s">
        <v>26</v>
      </c>
      <c r="I37" s="2" t="s">
        <v>18</v>
      </c>
      <c r="J37" s="2" t="s">
        <v>16</v>
      </c>
      <c r="K37" s="9">
        <v>6</v>
      </c>
      <c r="L37" s="10">
        <v>52.6</v>
      </c>
      <c r="M37" s="11">
        <f t="shared" si="0"/>
        <v>315.60000000000002</v>
      </c>
    </row>
    <row r="38" spans="1:13" ht="100.15" customHeight="1" x14ac:dyDescent="0.25">
      <c r="A38" s="1"/>
      <c r="B38" s="2" t="s">
        <v>11</v>
      </c>
      <c r="C38" s="2" t="s">
        <v>12</v>
      </c>
      <c r="D38" s="3" t="s">
        <v>13</v>
      </c>
      <c r="E38" s="4"/>
      <c r="F38" s="4"/>
      <c r="G38" s="2" t="s">
        <v>79</v>
      </c>
      <c r="H38" s="3" t="s">
        <v>13</v>
      </c>
      <c r="I38" s="2" t="s">
        <v>80</v>
      </c>
      <c r="J38" s="2" t="s">
        <v>16</v>
      </c>
      <c r="K38" s="9">
        <v>41</v>
      </c>
      <c r="L38" s="10">
        <v>52.6</v>
      </c>
      <c r="M38" s="11">
        <f t="shared" si="0"/>
        <v>2156.6</v>
      </c>
    </row>
    <row r="39" spans="1:13" ht="100.15" customHeight="1" x14ac:dyDescent="0.25">
      <c r="A39" s="1"/>
      <c r="B39" s="2" t="s">
        <v>11</v>
      </c>
      <c r="C39" s="2" t="s">
        <v>12</v>
      </c>
      <c r="D39" s="3" t="s">
        <v>73</v>
      </c>
      <c r="E39" s="4"/>
      <c r="F39" s="4"/>
      <c r="G39" s="2" t="s">
        <v>81</v>
      </c>
      <c r="H39" s="3" t="s">
        <v>73</v>
      </c>
      <c r="I39" s="2" t="s">
        <v>82</v>
      </c>
      <c r="J39" s="2" t="s">
        <v>16</v>
      </c>
      <c r="K39" s="9">
        <v>15</v>
      </c>
      <c r="L39" s="10">
        <v>106.1</v>
      </c>
      <c r="M39" s="11">
        <f t="shared" si="0"/>
        <v>1591.5</v>
      </c>
    </row>
    <row r="40" spans="1:13" ht="100.15" customHeight="1" x14ac:dyDescent="0.25">
      <c r="A40" s="1"/>
      <c r="B40" s="2" t="s">
        <v>11</v>
      </c>
      <c r="C40" s="2" t="s">
        <v>12</v>
      </c>
      <c r="D40" s="3" t="s">
        <v>13</v>
      </c>
      <c r="E40" s="4"/>
      <c r="F40" s="4"/>
      <c r="G40" s="2" t="s">
        <v>83</v>
      </c>
      <c r="H40" s="3" t="s">
        <v>13</v>
      </c>
      <c r="I40" s="2" t="s">
        <v>80</v>
      </c>
      <c r="J40" s="2" t="s">
        <v>16</v>
      </c>
      <c r="K40" s="9">
        <v>8</v>
      </c>
      <c r="L40" s="10">
        <v>65.3</v>
      </c>
      <c r="M40" s="11">
        <f t="shared" si="0"/>
        <v>522.4</v>
      </c>
    </row>
    <row r="41" spans="1:13" ht="100.15" customHeight="1" x14ac:dyDescent="0.25">
      <c r="A41" s="1"/>
      <c r="B41" s="2" t="s">
        <v>11</v>
      </c>
      <c r="C41" s="2" t="s">
        <v>35</v>
      </c>
      <c r="D41" s="3" t="s">
        <v>13</v>
      </c>
      <c r="E41" s="4"/>
      <c r="F41" s="4"/>
      <c r="G41" s="2" t="s">
        <v>84</v>
      </c>
      <c r="H41" s="3" t="s">
        <v>13</v>
      </c>
      <c r="I41" s="2" t="s">
        <v>25</v>
      </c>
      <c r="J41" s="2" t="s">
        <v>16</v>
      </c>
      <c r="K41" s="9">
        <v>18</v>
      </c>
      <c r="L41" s="10">
        <v>56.7</v>
      </c>
      <c r="M41" s="11">
        <f t="shared" si="0"/>
        <v>1020.6</v>
      </c>
    </row>
    <row r="42" spans="1:13" ht="100.15" customHeight="1" x14ac:dyDescent="0.25">
      <c r="A42" s="1"/>
      <c r="B42" s="2" t="s">
        <v>11</v>
      </c>
      <c r="C42" s="2" t="s">
        <v>12</v>
      </c>
      <c r="D42" s="3" t="s">
        <v>85</v>
      </c>
      <c r="E42" s="4"/>
      <c r="F42" s="4"/>
      <c r="G42" s="2" t="s">
        <v>86</v>
      </c>
      <c r="H42" s="3" t="s">
        <v>85</v>
      </c>
      <c r="I42" s="2" t="s">
        <v>87</v>
      </c>
      <c r="J42" s="2" t="s">
        <v>16</v>
      </c>
      <c r="K42" s="9">
        <v>1</v>
      </c>
      <c r="L42" s="10">
        <v>53</v>
      </c>
      <c r="M42" s="11">
        <f t="shared" si="0"/>
        <v>53</v>
      </c>
    </row>
    <row r="43" spans="1:13" ht="100.15" customHeight="1" x14ac:dyDescent="0.25">
      <c r="A43" s="1"/>
      <c r="B43" s="2" t="s">
        <v>11</v>
      </c>
      <c r="C43" s="2" t="s">
        <v>12</v>
      </c>
      <c r="D43" s="3" t="s">
        <v>26</v>
      </c>
      <c r="E43" s="4"/>
      <c r="F43" s="4"/>
      <c r="G43" s="2" t="s">
        <v>88</v>
      </c>
      <c r="H43" s="3" t="s">
        <v>26</v>
      </c>
      <c r="I43" s="2" t="s">
        <v>89</v>
      </c>
      <c r="J43" s="2" t="s">
        <v>16</v>
      </c>
      <c r="K43" s="9">
        <v>1</v>
      </c>
      <c r="L43" s="10">
        <v>56.7</v>
      </c>
      <c r="M43" s="11">
        <f t="shared" si="0"/>
        <v>56.7</v>
      </c>
    </row>
    <row r="44" spans="1:13" ht="100.15" customHeight="1" x14ac:dyDescent="0.25">
      <c r="A44" s="1"/>
      <c r="B44" s="2" t="s">
        <v>11</v>
      </c>
      <c r="C44" s="2" t="s">
        <v>12</v>
      </c>
      <c r="D44" s="3" t="s">
        <v>53</v>
      </c>
      <c r="E44" s="4"/>
      <c r="F44" s="4"/>
      <c r="G44" s="2" t="s">
        <v>90</v>
      </c>
      <c r="H44" s="3" t="s">
        <v>26</v>
      </c>
      <c r="I44" s="2" t="s">
        <v>25</v>
      </c>
      <c r="J44" s="2" t="s">
        <v>16</v>
      </c>
      <c r="K44" s="9">
        <v>1</v>
      </c>
      <c r="L44" s="10">
        <v>44.5</v>
      </c>
      <c r="M44" s="11">
        <f t="shared" si="0"/>
        <v>44.5</v>
      </c>
    </row>
    <row r="45" spans="1:13" ht="100.15" customHeight="1" x14ac:dyDescent="0.25">
      <c r="A45" s="1"/>
      <c r="B45" s="2" t="s">
        <v>11</v>
      </c>
      <c r="C45" s="2" t="s">
        <v>12</v>
      </c>
      <c r="D45" s="3" t="s">
        <v>73</v>
      </c>
      <c r="E45" s="4"/>
      <c r="F45" s="4"/>
      <c r="G45" s="2" t="s">
        <v>91</v>
      </c>
      <c r="H45" s="3" t="s">
        <v>73</v>
      </c>
      <c r="I45" s="2" t="s">
        <v>80</v>
      </c>
      <c r="J45" s="2" t="s">
        <v>16</v>
      </c>
      <c r="K45" s="9">
        <v>1</v>
      </c>
      <c r="L45" s="10">
        <v>55.1</v>
      </c>
      <c r="M45" s="11">
        <f t="shared" si="0"/>
        <v>55.1</v>
      </c>
    </row>
    <row r="46" spans="1:13" ht="100.15" customHeight="1" x14ac:dyDescent="0.25">
      <c r="A46" s="1"/>
      <c r="B46" s="2" t="s">
        <v>11</v>
      </c>
      <c r="C46" s="2" t="s">
        <v>12</v>
      </c>
      <c r="D46" s="3" t="s">
        <v>13</v>
      </c>
      <c r="E46" s="4"/>
      <c r="F46" s="4"/>
      <c r="G46" s="2" t="s">
        <v>92</v>
      </c>
      <c r="H46" s="3" t="s">
        <v>13</v>
      </c>
      <c r="I46" s="2" t="s">
        <v>93</v>
      </c>
      <c r="J46" s="2" t="s">
        <v>16</v>
      </c>
      <c r="K46" s="9">
        <v>1</v>
      </c>
      <c r="L46" s="10">
        <v>38.799999999999997</v>
      </c>
      <c r="M46" s="11">
        <f t="shared" si="0"/>
        <v>38.799999999999997</v>
      </c>
    </row>
    <row r="47" spans="1:13" ht="100.15" customHeight="1" x14ac:dyDescent="0.25">
      <c r="A47" s="1"/>
      <c r="B47" s="2" t="s">
        <v>11</v>
      </c>
      <c r="C47" s="2" t="s">
        <v>12</v>
      </c>
      <c r="D47" s="3" t="s">
        <v>73</v>
      </c>
      <c r="E47" s="4"/>
      <c r="F47" s="4"/>
      <c r="G47" s="2" t="s">
        <v>94</v>
      </c>
      <c r="H47" s="3" t="s">
        <v>73</v>
      </c>
      <c r="I47" s="2" t="s">
        <v>25</v>
      </c>
      <c r="J47" s="2" t="s">
        <v>16</v>
      </c>
      <c r="K47" s="9">
        <v>1</v>
      </c>
      <c r="L47" s="10">
        <v>55.1</v>
      </c>
      <c r="M47" s="11">
        <f t="shared" si="0"/>
        <v>55.1</v>
      </c>
    </row>
    <row r="48" spans="1:13" ht="100.15" customHeight="1" x14ac:dyDescent="0.25">
      <c r="A48" s="1"/>
      <c r="B48" s="2" t="s">
        <v>11</v>
      </c>
      <c r="C48" s="2" t="s">
        <v>12</v>
      </c>
      <c r="D48" s="3" t="s">
        <v>73</v>
      </c>
      <c r="E48" s="4"/>
      <c r="F48" s="4"/>
      <c r="G48" s="2" t="s">
        <v>95</v>
      </c>
      <c r="H48" s="3" t="s">
        <v>73</v>
      </c>
      <c r="I48" s="2" t="s">
        <v>96</v>
      </c>
      <c r="J48" s="2" t="s">
        <v>16</v>
      </c>
      <c r="K48" s="9">
        <v>1</v>
      </c>
      <c r="L48" s="10">
        <v>55.1</v>
      </c>
      <c r="M48" s="11">
        <f t="shared" si="0"/>
        <v>55.1</v>
      </c>
    </row>
    <row r="49" spans="1:13" ht="100.15" customHeight="1" x14ac:dyDescent="0.25">
      <c r="A49" s="1"/>
      <c r="B49" s="2" t="s">
        <v>11</v>
      </c>
      <c r="C49" s="2" t="s">
        <v>12</v>
      </c>
      <c r="D49" s="3" t="s">
        <v>13</v>
      </c>
      <c r="E49" s="4"/>
      <c r="F49" s="4"/>
      <c r="G49" s="2" t="s">
        <v>97</v>
      </c>
      <c r="H49" s="3" t="s">
        <v>13</v>
      </c>
      <c r="I49" s="2" t="s">
        <v>25</v>
      </c>
      <c r="J49" s="2" t="s">
        <v>16</v>
      </c>
      <c r="K49" s="9">
        <v>1</v>
      </c>
      <c r="L49" s="10">
        <v>38.799999999999997</v>
      </c>
      <c r="M49" s="11">
        <f t="shared" si="0"/>
        <v>38.799999999999997</v>
      </c>
    </row>
    <row r="50" spans="1:13" ht="100.15" customHeight="1" x14ac:dyDescent="0.25">
      <c r="A50" s="1"/>
      <c r="B50" s="2" t="s">
        <v>11</v>
      </c>
      <c r="C50" s="2" t="s">
        <v>12</v>
      </c>
      <c r="D50" s="3" t="s">
        <v>73</v>
      </c>
      <c r="E50" s="4"/>
      <c r="F50" s="4"/>
      <c r="G50" s="2" t="s">
        <v>98</v>
      </c>
      <c r="H50" s="3" t="s">
        <v>73</v>
      </c>
      <c r="I50" s="2" t="s">
        <v>99</v>
      </c>
      <c r="J50" s="2" t="s">
        <v>16</v>
      </c>
      <c r="K50" s="9">
        <v>1</v>
      </c>
      <c r="L50" s="10">
        <v>55.1</v>
      </c>
      <c r="M50" s="11">
        <f t="shared" si="0"/>
        <v>55.1</v>
      </c>
    </row>
    <row r="51" spans="1:13" ht="100.15" customHeight="1" x14ac:dyDescent="0.25">
      <c r="A51" s="1"/>
      <c r="B51" s="2" t="s">
        <v>11</v>
      </c>
      <c r="C51" s="2" t="s">
        <v>12</v>
      </c>
      <c r="D51" s="3" t="s">
        <v>73</v>
      </c>
      <c r="E51" s="4"/>
      <c r="F51" s="4"/>
      <c r="G51" s="2" t="s">
        <v>100</v>
      </c>
      <c r="H51" s="3" t="s">
        <v>73</v>
      </c>
      <c r="I51" s="2" t="s">
        <v>56</v>
      </c>
      <c r="J51" s="2" t="s">
        <v>16</v>
      </c>
      <c r="K51" s="9">
        <v>1</v>
      </c>
      <c r="L51" s="10">
        <v>55.1</v>
      </c>
      <c r="M51" s="11">
        <f t="shared" si="0"/>
        <v>55.1</v>
      </c>
    </row>
    <row r="52" spans="1:13" ht="100.15" customHeight="1" x14ac:dyDescent="0.25">
      <c r="A52" s="1"/>
      <c r="B52" s="2" t="s">
        <v>11</v>
      </c>
      <c r="C52" s="2" t="s">
        <v>12</v>
      </c>
      <c r="D52" s="3" t="s">
        <v>73</v>
      </c>
      <c r="E52" s="4"/>
      <c r="F52" s="4"/>
      <c r="G52" s="2" t="s">
        <v>101</v>
      </c>
      <c r="H52" s="3" t="s">
        <v>73</v>
      </c>
      <c r="I52" s="2" t="s">
        <v>102</v>
      </c>
      <c r="J52" s="2" t="s">
        <v>16</v>
      </c>
      <c r="K52" s="9">
        <v>1</v>
      </c>
      <c r="L52" s="10">
        <v>56.7</v>
      </c>
      <c r="M52" s="11">
        <f t="shared" si="0"/>
        <v>56.7</v>
      </c>
    </row>
    <row r="53" spans="1:13" ht="100.15" customHeight="1" x14ac:dyDescent="0.25">
      <c r="A53" s="1"/>
      <c r="B53" s="2" t="s">
        <v>11</v>
      </c>
      <c r="C53" s="2" t="s">
        <v>12</v>
      </c>
      <c r="D53" s="3" t="s">
        <v>103</v>
      </c>
      <c r="E53" s="4"/>
      <c r="F53" s="4"/>
      <c r="G53" s="2" t="s">
        <v>104</v>
      </c>
      <c r="H53" s="3" t="s">
        <v>103</v>
      </c>
      <c r="I53" s="2" t="s">
        <v>77</v>
      </c>
      <c r="J53" s="2" t="s">
        <v>105</v>
      </c>
      <c r="K53" s="9">
        <v>1</v>
      </c>
      <c r="L53" s="10">
        <v>20</v>
      </c>
      <c r="M53" s="11">
        <f t="shared" si="0"/>
        <v>20</v>
      </c>
    </row>
    <row r="54" spans="1:13" ht="100.15" customHeight="1" x14ac:dyDescent="0.25">
      <c r="A54" s="1"/>
      <c r="B54" s="2" t="s">
        <v>11</v>
      </c>
      <c r="C54" s="2" t="s">
        <v>12</v>
      </c>
      <c r="D54" s="3" t="s">
        <v>106</v>
      </c>
      <c r="E54" s="4"/>
      <c r="F54" s="4"/>
      <c r="G54" s="2" t="s">
        <v>107</v>
      </c>
      <c r="H54" s="3" t="s">
        <v>106</v>
      </c>
      <c r="I54" s="2" t="s">
        <v>108</v>
      </c>
      <c r="J54" s="2" t="s">
        <v>16</v>
      </c>
      <c r="K54" s="9">
        <v>8</v>
      </c>
      <c r="L54" s="10">
        <v>15.9</v>
      </c>
      <c r="M54" s="11">
        <f t="shared" si="0"/>
        <v>127.2</v>
      </c>
    </row>
    <row r="55" spans="1:13" ht="100.15" customHeight="1" x14ac:dyDescent="0.25">
      <c r="A55" s="1"/>
      <c r="B55" s="2" t="s">
        <v>11</v>
      </c>
      <c r="C55" s="2" t="s">
        <v>12</v>
      </c>
      <c r="D55" s="3" t="s">
        <v>109</v>
      </c>
      <c r="E55" s="4"/>
      <c r="F55" s="4"/>
      <c r="G55" s="2" t="s">
        <v>110</v>
      </c>
      <c r="H55" s="3" t="s">
        <v>109</v>
      </c>
      <c r="I55" s="2" t="s">
        <v>111</v>
      </c>
      <c r="J55" s="2" t="s">
        <v>16</v>
      </c>
      <c r="K55" s="9">
        <v>19</v>
      </c>
      <c r="L55" s="10">
        <v>22.4</v>
      </c>
      <c r="M55" s="11">
        <f t="shared" si="0"/>
        <v>425.59999999999997</v>
      </c>
    </row>
    <row r="56" spans="1:13" ht="100.15" customHeight="1" x14ac:dyDescent="0.25">
      <c r="A56" s="1"/>
      <c r="B56" s="2" t="s">
        <v>11</v>
      </c>
      <c r="C56" s="2" t="s">
        <v>12</v>
      </c>
      <c r="D56" s="3" t="s">
        <v>109</v>
      </c>
      <c r="E56" s="4"/>
      <c r="F56" s="4"/>
      <c r="G56" s="2" t="s">
        <v>112</v>
      </c>
      <c r="H56" s="3" t="s">
        <v>109</v>
      </c>
      <c r="I56" s="2" t="s">
        <v>113</v>
      </c>
      <c r="J56" s="2" t="s">
        <v>16</v>
      </c>
      <c r="K56" s="9">
        <v>1</v>
      </c>
      <c r="L56" s="10">
        <v>24.1</v>
      </c>
      <c r="M56" s="11">
        <f t="shared" si="0"/>
        <v>24.1</v>
      </c>
    </row>
    <row r="57" spans="1:13" ht="100.15" customHeight="1" x14ac:dyDescent="0.25">
      <c r="A57" s="1"/>
      <c r="B57" s="2" t="s">
        <v>11</v>
      </c>
      <c r="C57" s="2" t="s">
        <v>12</v>
      </c>
      <c r="D57" s="3" t="s">
        <v>109</v>
      </c>
      <c r="E57" s="4"/>
      <c r="F57" s="4"/>
      <c r="G57" s="2" t="s">
        <v>114</v>
      </c>
      <c r="H57" s="3" t="s">
        <v>109</v>
      </c>
      <c r="I57" s="2" t="s">
        <v>115</v>
      </c>
      <c r="J57" s="2" t="s">
        <v>16</v>
      </c>
      <c r="K57" s="9">
        <v>2</v>
      </c>
      <c r="L57" s="10">
        <v>24.1</v>
      </c>
      <c r="M57" s="11">
        <f t="shared" si="0"/>
        <v>48.2</v>
      </c>
    </row>
    <row r="58" spans="1:13" ht="100.15" customHeight="1" x14ac:dyDescent="0.25">
      <c r="A58" s="1"/>
      <c r="B58" s="2" t="s">
        <v>11</v>
      </c>
      <c r="C58" s="2" t="s">
        <v>12</v>
      </c>
      <c r="D58" s="3" t="s">
        <v>109</v>
      </c>
      <c r="E58" s="4"/>
      <c r="F58" s="4"/>
      <c r="G58" s="2" t="s">
        <v>116</v>
      </c>
      <c r="H58" s="3" t="s">
        <v>109</v>
      </c>
      <c r="I58" s="2" t="s">
        <v>89</v>
      </c>
      <c r="J58" s="2" t="s">
        <v>16</v>
      </c>
      <c r="K58" s="9">
        <v>2</v>
      </c>
      <c r="L58" s="10">
        <v>24.1</v>
      </c>
      <c r="M58" s="11">
        <f t="shared" si="0"/>
        <v>48.2</v>
      </c>
    </row>
    <row r="59" spans="1:13" ht="100.15" customHeight="1" x14ac:dyDescent="0.25">
      <c r="A59" s="1"/>
      <c r="B59" s="2" t="s">
        <v>11</v>
      </c>
      <c r="C59" s="2" t="s">
        <v>12</v>
      </c>
      <c r="D59" s="3" t="s">
        <v>109</v>
      </c>
      <c r="E59" s="4"/>
      <c r="F59" s="4"/>
      <c r="G59" s="2" t="s">
        <v>117</v>
      </c>
      <c r="H59" s="3" t="s">
        <v>109</v>
      </c>
      <c r="I59" s="2" t="s">
        <v>25</v>
      </c>
      <c r="J59" s="2" t="s">
        <v>16</v>
      </c>
      <c r="K59" s="9">
        <v>2</v>
      </c>
      <c r="L59" s="10">
        <v>32.200000000000003</v>
      </c>
      <c r="M59" s="11">
        <f t="shared" si="0"/>
        <v>64.400000000000006</v>
      </c>
    </row>
    <row r="60" spans="1:13" ht="100.15" customHeight="1" x14ac:dyDescent="0.25">
      <c r="A60" s="1"/>
      <c r="B60" s="2" t="s">
        <v>11</v>
      </c>
      <c r="C60" s="2" t="s">
        <v>12</v>
      </c>
      <c r="D60" s="3" t="s">
        <v>109</v>
      </c>
      <c r="E60" s="4"/>
      <c r="F60" s="4"/>
      <c r="G60" s="2" t="s">
        <v>118</v>
      </c>
      <c r="H60" s="3" t="s">
        <v>109</v>
      </c>
      <c r="I60" s="2" t="s">
        <v>25</v>
      </c>
      <c r="J60" s="2" t="s">
        <v>16</v>
      </c>
      <c r="K60" s="9">
        <v>1</v>
      </c>
      <c r="L60" s="10">
        <v>30.6</v>
      </c>
      <c r="M60" s="11">
        <f t="shared" si="0"/>
        <v>30.6</v>
      </c>
    </row>
    <row r="61" spans="1:13" ht="100.15" customHeight="1" x14ac:dyDescent="0.25">
      <c r="A61" s="1"/>
      <c r="B61" s="2" t="s">
        <v>11</v>
      </c>
      <c r="C61" s="2" t="s">
        <v>12</v>
      </c>
      <c r="D61" s="3" t="s">
        <v>109</v>
      </c>
      <c r="E61" s="4"/>
      <c r="F61" s="4"/>
      <c r="G61" s="2" t="s">
        <v>119</v>
      </c>
      <c r="H61" s="3" t="s">
        <v>109</v>
      </c>
      <c r="I61" s="2" t="s">
        <v>25</v>
      </c>
      <c r="J61" s="2" t="s">
        <v>16</v>
      </c>
      <c r="K61" s="9">
        <v>1</v>
      </c>
      <c r="L61" s="10">
        <v>24.1</v>
      </c>
      <c r="M61" s="11">
        <f t="shared" si="0"/>
        <v>24.1</v>
      </c>
    </row>
    <row r="62" spans="1:13" ht="100.15" customHeight="1" x14ac:dyDescent="0.25">
      <c r="A62" s="1"/>
      <c r="B62" s="2" t="s">
        <v>11</v>
      </c>
      <c r="C62" s="2" t="s">
        <v>12</v>
      </c>
      <c r="D62" s="3" t="s">
        <v>26</v>
      </c>
      <c r="E62" s="4"/>
      <c r="F62" s="4"/>
      <c r="G62" s="2" t="s">
        <v>120</v>
      </c>
      <c r="H62" s="3" t="s">
        <v>26</v>
      </c>
      <c r="I62" s="2" t="s">
        <v>32</v>
      </c>
      <c r="J62" s="2" t="s">
        <v>16</v>
      </c>
      <c r="K62" s="9">
        <v>25</v>
      </c>
      <c r="L62" s="10">
        <v>64.900000000000006</v>
      </c>
      <c r="M62" s="11">
        <f t="shared" si="0"/>
        <v>1622.5000000000002</v>
      </c>
    </row>
    <row r="63" spans="1:13" ht="100.15" customHeight="1" x14ac:dyDescent="0.25">
      <c r="A63" s="1"/>
      <c r="B63" s="2" t="s">
        <v>11</v>
      </c>
      <c r="C63" s="2" t="s">
        <v>12</v>
      </c>
      <c r="D63" s="3" t="s">
        <v>13</v>
      </c>
      <c r="E63" s="4"/>
      <c r="F63" s="4"/>
      <c r="G63" s="2" t="s">
        <v>121</v>
      </c>
      <c r="H63" s="3" t="s">
        <v>13</v>
      </c>
      <c r="I63" s="2" t="s">
        <v>32</v>
      </c>
      <c r="J63" s="2" t="s">
        <v>16</v>
      </c>
      <c r="K63" s="9">
        <v>30</v>
      </c>
      <c r="L63" s="10">
        <v>59.2</v>
      </c>
      <c r="M63" s="11">
        <f t="shared" si="0"/>
        <v>1776</v>
      </c>
    </row>
    <row r="64" spans="1:13" ht="100.15" customHeight="1" x14ac:dyDescent="0.25">
      <c r="A64" s="1"/>
      <c r="B64" s="2" t="s">
        <v>11</v>
      </c>
      <c r="C64" s="2" t="s">
        <v>12</v>
      </c>
      <c r="D64" s="3" t="s">
        <v>122</v>
      </c>
      <c r="E64" s="4"/>
      <c r="F64" s="4"/>
      <c r="G64" s="2" t="s">
        <v>123</v>
      </c>
      <c r="H64" s="3" t="s">
        <v>122</v>
      </c>
      <c r="I64" s="2" t="s">
        <v>32</v>
      </c>
      <c r="J64" s="2" t="s">
        <v>16</v>
      </c>
      <c r="K64" s="9">
        <v>30</v>
      </c>
      <c r="L64" s="10">
        <v>64.900000000000006</v>
      </c>
      <c r="M64" s="11">
        <f t="shared" si="0"/>
        <v>1947.0000000000002</v>
      </c>
    </row>
    <row r="65" spans="1:13" ht="100.15" customHeight="1" x14ac:dyDescent="0.25">
      <c r="A65" s="1"/>
      <c r="B65" s="2" t="s">
        <v>11</v>
      </c>
      <c r="C65" s="2" t="s">
        <v>12</v>
      </c>
      <c r="D65" s="3" t="s">
        <v>122</v>
      </c>
      <c r="E65" s="4"/>
      <c r="F65" s="4"/>
      <c r="G65" s="2" t="s">
        <v>124</v>
      </c>
      <c r="H65" s="3" t="s">
        <v>122</v>
      </c>
      <c r="I65" s="2" t="s">
        <v>32</v>
      </c>
      <c r="J65" s="2" t="s">
        <v>16</v>
      </c>
      <c r="K65" s="9">
        <v>30</v>
      </c>
      <c r="L65" s="10">
        <v>77.099999999999994</v>
      </c>
      <c r="M65" s="11">
        <f t="shared" si="0"/>
        <v>2313</v>
      </c>
    </row>
    <row r="66" spans="1:13" ht="100.15" customHeight="1" x14ac:dyDescent="0.25">
      <c r="A66" s="1"/>
      <c r="B66" s="2" t="s">
        <v>11</v>
      </c>
      <c r="C66" s="2" t="s">
        <v>12</v>
      </c>
      <c r="D66" s="3" t="s">
        <v>122</v>
      </c>
      <c r="E66" s="4"/>
      <c r="F66" s="4"/>
      <c r="G66" s="2" t="s">
        <v>125</v>
      </c>
      <c r="H66" s="3" t="s">
        <v>122</v>
      </c>
      <c r="I66" s="2" t="s">
        <v>126</v>
      </c>
      <c r="J66" s="2" t="s">
        <v>105</v>
      </c>
      <c r="K66" s="9">
        <v>1</v>
      </c>
      <c r="L66" s="10">
        <v>56.7</v>
      </c>
      <c r="M66" s="11">
        <f t="shared" si="0"/>
        <v>56.7</v>
      </c>
    </row>
    <row r="67" spans="1:13" ht="100.15" customHeight="1" x14ac:dyDescent="0.25">
      <c r="A67" s="1"/>
      <c r="B67" s="2" t="s">
        <v>11</v>
      </c>
      <c r="C67" s="2" t="s">
        <v>12</v>
      </c>
      <c r="D67" s="3" t="s">
        <v>122</v>
      </c>
      <c r="E67" s="4"/>
      <c r="F67" s="4"/>
      <c r="G67" s="2" t="s">
        <v>127</v>
      </c>
      <c r="H67" s="3" t="s">
        <v>122</v>
      </c>
      <c r="I67" s="2" t="s">
        <v>126</v>
      </c>
      <c r="J67" s="2" t="s">
        <v>128</v>
      </c>
      <c r="K67" s="9">
        <v>1</v>
      </c>
      <c r="L67" s="10">
        <v>56.7</v>
      </c>
      <c r="M67" s="11">
        <f t="shared" ref="M67:M130" si="1">+L67*K67</f>
        <v>56.7</v>
      </c>
    </row>
    <row r="68" spans="1:13" ht="100.15" customHeight="1" x14ac:dyDescent="0.25">
      <c r="A68" s="1"/>
      <c r="B68" s="2" t="s">
        <v>11</v>
      </c>
      <c r="C68" s="2" t="s">
        <v>129</v>
      </c>
      <c r="D68" s="3" t="s">
        <v>130</v>
      </c>
      <c r="E68" s="4"/>
      <c r="F68" s="4"/>
      <c r="G68" s="2" t="s">
        <v>131</v>
      </c>
      <c r="H68" s="3" t="s">
        <v>130</v>
      </c>
      <c r="I68" s="2" t="s">
        <v>132</v>
      </c>
      <c r="J68" s="2"/>
      <c r="K68" s="9">
        <v>2</v>
      </c>
      <c r="L68" s="10">
        <v>38</v>
      </c>
      <c r="M68" s="11">
        <f t="shared" si="1"/>
        <v>76</v>
      </c>
    </row>
    <row r="69" spans="1:13" ht="100.15" customHeight="1" x14ac:dyDescent="0.25">
      <c r="A69" s="1"/>
      <c r="B69" s="2" t="s">
        <v>11</v>
      </c>
      <c r="C69" s="2" t="s">
        <v>129</v>
      </c>
      <c r="D69" s="3" t="s">
        <v>130</v>
      </c>
      <c r="E69" s="4"/>
      <c r="F69" s="4"/>
      <c r="G69" s="2" t="s">
        <v>133</v>
      </c>
      <c r="H69" s="3" t="s">
        <v>130</v>
      </c>
      <c r="I69" s="2" t="s">
        <v>132</v>
      </c>
      <c r="J69" s="2"/>
      <c r="K69" s="9">
        <v>3</v>
      </c>
      <c r="L69" s="10">
        <v>38</v>
      </c>
      <c r="M69" s="11">
        <f t="shared" si="1"/>
        <v>114</v>
      </c>
    </row>
    <row r="70" spans="1:13" ht="100.15" customHeight="1" x14ac:dyDescent="0.25">
      <c r="A70" s="1"/>
      <c r="B70" s="2" t="s">
        <v>11</v>
      </c>
      <c r="C70" s="2" t="s">
        <v>129</v>
      </c>
      <c r="D70" s="3" t="s">
        <v>130</v>
      </c>
      <c r="E70" s="4"/>
      <c r="F70" s="4"/>
      <c r="G70" s="2" t="s">
        <v>134</v>
      </c>
      <c r="H70" s="3" t="s">
        <v>130</v>
      </c>
      <c r="I70" s="2" t="s">
        <v>132</v>
      </c>
      <c r="J70" s="2"/>
      <c r="K70" s="9">
        <v>4</v>
      </c>
      <c r="L70" s="10">
        <v>38</v>
      </c>
      <c r="M70" s="11">
        <f t="shared" si="1"/>
        <v>152</v>
      </c>
    </row>
    <row r="71" spans="1:13" ht="100.15" customHeight="1" x14ac:dyDescent="0.25">
      <c r="A71" s="1"/>
      <c r="B71" s="2" t="s">
        <v>11</v>
      </c>
      <c r="C71" s="2" t="s">
        <v>129</v>
      </c>
      <c r="D71" s="3" t="s">
        <v>130</v>
      </c>
      <c r="E71" s="4"/>
      <c r="F71" s="4"/>
      <c r="G71" s="2" t="s">
        <v>135</v>
      </c>
      <c r="H71" s="3" t="s">
        <v>130</v>
      </c>
      <c r="I71" s="2" t="s">
        <v>132</v>
      </c>
      <c r="J71" s="2"/>
      <c r="K71" s="9">
        <v>1</v>
      </c>
      <c r="L71" s="10">
        <v>38</v>
      </c>
      <c r="M71" s="11">
        <f t="shared" si="1"/>
        <v>38</v>
      </c>
    </row>
    <row r="72" spans="1:13" ht="100.15" customHeight="1" x14ac:dyDescent="0.25">
      <c r="A72" s="1"/>
      <c r="B72" s="2" t="s">
        <v>11</v>
      </c>
      <c r="C72" s="2" t="s">
        <v>129</v>
      </c>
      <c r="D72" s="3" t="s">
        <v>130</v>
      </c>
      <c r="E72" s="4"/>
      <c r="F72" s="4"/>
      <c r="G72" s="2" t="s">
        <v>136</v>
      </c>
      <c r="H72" s="3" t="s">
        <v>130</v>
      </c>
      <c r="I72" s="2" t="s">
        <v>132</v>
      </c>
      <c r="J72" s="2"/>
      <c r="K72" s="9">
        <v>4</v>
      </c>
      <c r="L72" s="10">
        <v>38</v>
      </c>
      <c r="M72" s="11">
        <f t="shared" si="1"/>
        <v>152</v>
      </c>
    </row>
    <row r="73" spans="1:13" ht="100.15" customHeight="1" x14ac:dyDescent="0.25">
      <c r="A73" s="1"/>
      <c r="B73" s="2" t="s">
        <v>11</v>
      </c>
      <c r="C73" s="2" t="s">
        <v>129</v>
      </c>
      <c r="D73" s="3" t="s">
        <v>130</v>
      </c>
      <c r="E73" s="4"/>
      <c r="F73" s="4"/>
      <c r="G73" s="2" t="s">
        <v>137</v>
      </c>
      <c r="H73" s="3" t="s">
        <v>130</v>
      </c>
      <c r="I73" s="2" t="s">
        <v>132</v>
      </c>
      <c r="J73" s="2"/>
      <c r="K73" s="9">
        <v>1</v>
      </c>
      <c r="L73" s="10">
        <v>38</v>
      </c>
      <c r="M73" s="11">
        <f t="shared" si="1"/>
        <v>38</v>
      </c>
    </row>
    <row r="74" spans="1:13" ht="100.15" customHeight="1" x14ac:dyDescent="0.25">
      <c r="A74" s="1"/>
      <c r="B74" s="2" t="s">
        <v>11</v>
      </c>
      <c r="C74" s="2" t="s">
        <v>129</v>
      </c>
      <c r="D74" s="3" t="s">
        <v>130</v>
      </c>
      <c r="E74" s="4"/>
      <c r="F74" s="4"/>
      <c r="G74" s="2" t="s">
        <v>138</v>
      </c>
      <c r="H74" s="3" t="s">
        <v>130</v>
      </c>
      <c r="I74" s="2" t="s">
        <v>132</v>
      </c>
      <c r="J74" s="2"/>
      <c r="K74" s="9">
        <v>1</v>
      </c>
      <c r="L74" s="10">
        <v>38</v>
      </c>
      <c r="M74" s="11">
        <f t="shared" si="1"/>
        <v>38</v>
      </c>
    </row>
    <row r="75" spans="1:13" ht="100.15" customHeight="1" x14ac:dyDescent="0.25">
      <c r="A75" s="1"/>
      <c r="B75" s="2" t="s">
        <v>11</v>
      </c>
      <c r="C75" s="2" t="s">
        <v>129</v>
      </c>
      <c r="D75" s="3" t="s">
        <v>130</v>
      </c>
      <c r="E75" s="4"/>
      <c r="F75" s="4"/>
      <c r="G75" s="2" t="s">
        <v>139</v>
      </c>
      <c r="H75" s="3" t="s">
        <v>130</v>
      </c>
      <c r="I75" s="2" t="s">
        <v>140</v>
      </c>
      <c r="J75" s="2"/>
      <c r="K75" s="9">
        <v>18</v>
      </c>
      <c r="L75" s="10">
        <v>50</v>
      </c>
      <c r="M75" s="11">
        <f t="shared" si="1"/>
        <v>900</v>
      </c>
    </row>
    <row r="76" spans="1:13" ht="100.15" customHeight="1" x14ac:dyDescent="0.25">
      <c r="A76" s="1"/>
      <c r="B76" s="2" t="s">
        <v>11</v>
      </c>
      <c r="C76" s="2" t="s">
        <v>129</v>
      </c>
      <c r="D76" s="3" t="s">
        <v>130</v>
      </c>
      <c r="E76" s="4"/>
      <c r="F76" s="4"/>
      <c r="G76" s="2" t="s">
        <v>141</v>
      </c>
      <c r="H76" s="3" t="s">
        <v>130</v>
      </c>
      <c r="I76" s="2" t="s">
        <v>140</v>
      </c>
      <c r="J76" s="2"/>
      <c r="K76" s="9">
        <v>15</v>
      </c>
      <c r="L76" s="10">
        <v>50</v>
      </c>
      <c r="M76" s="11">
        <f t="shared" si="1"/>
        <v>750</v>
      </c>
    </row>
    <row r="77" spans="1:13" ht="100.15" customHeight="1" x14ac:dyDescent="0.25">
      <c r="A77" s="1"/>
      <c r="B77" s="2" t="s">
        <v>11</v>
      </c>
      <c r="C77" s="2" t="s">
        <v>129</v>
      </c>
      <c r="D77" s="3" t="s">
        <v>130</v>
      </c>
      <c r="E77" s="4"/>
      <c r="F77" s="4"/>
      <c r="G77" s="2" t="s">
        <v>142</v>
      </c>
      <c r="H77" s="3" t="s">
        <v>130</v>
      </c>
      <c r="I77" s="2" t="s">
        <v>140</v>
      </c>
      <c r="J77" s="2"/>
      <c r="K77" s="9">
        <v>13</v>
      </c>
      <c r="L77" s="10">
        <v>50</v>
      </c>
      <c r="M77" s="11">
        <f t="shared" si="1"/>
        <v>650</v>
      </c>
    </row>
    <row r="78" spans="1:13" ht="100.15" customHeight="1" x14ac:dyDescent="0.25">
      <c r="A78" s="1"/>
      <c r="B78" s="2" t="s">
        <v>11</v>
      </c>
      <c r="C78" s="2" t="s">
        <v>129</v>
      </c>
      <c r="D78" s="3" t="s">
        <v>130</v>
      </c>
      <c r="E78" s="4"/>
      <c r="F78" s="4"/>
      <c r="G78" s="2" t="s">
        <v>143</v>
      </c>
      <c r="H78" s="3" t="s">
        <v>130</v>
      </c>
      <c r="I78" s="2" t="s">
        <v>140</v>
      </c>
      <c r="J78" s="2"/>
      <c r="K78" s="9">
        <v>6</v>
      </c>
      <c r="L78" s="10">
        <v>50</v>
      </c>
      <c r="M78" s="11">
        <f t="shared" si="1"/>
        <v>300</v>
      </c>
    </row>
    <row r="79" spans="1:13" ht="100.15" customHeight="1" x14ac:dyDescent="0.25">
      <c r="A79" s="1"/>
      <c r="B79" s="2" t="s">
        <v>11</v>
      </c>
      <c r="C79" s="2" t="s">
        <v>129</v>
      </c>
      <c r="D79" s="3" t="s">
        <v>130</v>
      </c>
      <c r="E79" s="4"/>
      <c r="F79" s="4"/>
      <c r="G79" s="2" t="s">
        <v>144</v>
      </c>
      <c r="H79" s="3" t="s">
        <v>130</v>
      </c>
      <c r="I79" s="2" t="s">
        <v>140</v>
      </c>
      <c r="J79" s="2"/>
      <c r="K79" s="9">
        <v>1</v>
      </c>
      <c r="L79" s="10">
        <v>50</v>
      </c>
      <c r="M79" s="11">
        <f t="shared" si="1"/>
        <v>50</v>
      </c>
    </row>
    <row r="80" spans="1:13" ht="100.15" customHeight="1" x14ac:dyDescent="0.25">
      <c r="A80" s="1"/>
      <c r="B80" s="2" t="s">
        <v>11</v>
      </c>
      <c r="C80" s="2" t="s">
        <v>129</v>
      </c>
      <c r="D80" s="3" t="s">
        <v>130</v>
      </c>
      <c r="E80" s="4"/>
      <c r="F80" s="4"/>
      <c r="G80" s="2" t="s">
        <v>145</v>
      </c>
      <c r="H80" s="3" t="s">
        <v>130</v>
      </c>
      <c r="I80" s="2" t="s">
        <v>140</v>
      </c>
      <c r="J80" s="2"/>
      <c r="K80" s="9">
        <v>5</v>
      </c>
      <c r="L80" s="10">
        <v>50</v>
      </c>
      <c r="M80" s="11">
        <f t="shared" si="1"/>
        <v>250</v>
      </c>
    </row>
    <row r="81" spans="1:13" ht="100.15" customHeight="1" x14ac:dyDescent="0.25">
      <c r="A81" s="1"/>
      <c r="B81" s="2" t="s">
        <v>11</v>
      </c>
      <c r="C81" s="2" t="s">
        <v>129</v>
      </c>
      <c r="D81" s="3" t="s">
        <v>130</v>
      </c>
      <c r="E81" s="4"/>
      <c r="F81" s="4"/>
      <c r="G81" s="2" t="s">
        <v>146</v>
      </c>
      <c r="H81" s="3" t="s">
        <v>130</v>
      </c>
      <c r="I81" s="2" t="s">
        <v>140</v>
      </c>
      <c r="J81" s="2"/>
      <c r="K81" s="9">
        <v>9</v>
      </c>
      <c r="L81" s="10">
        <v>50</v>
      </c>
      <c r="M81" s="11">
        <f t="shared" si="1"/>
        <v>450</v>
      </c>
    </row>
    <row r="82" spans="1:13" ht="100.15" customHeight="1" x14ac:dyDescent="0.25">
      <c r="A82" s="1"/>
      <c r="B82" s="2" t="s">
        <v>11</v>
      </c>
      <c r="C82" s="2" t="s">
        <v>129</v>
      </c>
      <c r="D82" s="3" t="s">
        <v>130</v>
      </c>
      <c r="E82" s="4"/>
      <c r="F82" s="4"/>
      <c r="G82" s="2" t="s">
        <v>147</v>
      </c>
      <c r="H82" s="3" t="s">
        <v>130</v>
      </c>
      <c r="I82" s="2" t="s">
        <v>132</v>
      </c>
      <c r="J82" s="2"/>
      <c r="K82" s="9">
        <v>4</v>
      </c>
      <c r="L82" s="10">
        <v>54</v>
      </c>
      <c r="M82" s="11">
        <f t="shared" si="1"/>
        <v>216</v>
      </c>
    </row>
    <row r="83" spans="1:13" ht="100.15" customHeight="1" x14ac:dyDescent="0.25">
      <c r="A83" s="1"/>
      <c r="B83" s="2" t="s">
        <v>11</v>
      </c>
      <c r="C83" s="2" t="s">
        <v>129</v>
      </c>
      <c r="D83" s="3" t="s">
        <v>130</v>
      </c>
      <c r="E83" s="4"/>
      <c r="F83" s="4"/>
      <c r="G83" s="2" t="s">
        <v>148</v>
      </c>
      <c r="H83" s="3" t="s">
        <v>130</v>
      </c>
      <c r="I83" s="2" t="s">
        <v>132</v>
      </c>
      <c r="J83" s="2"/>
      <c r="K83" s="9">
        <v>2</v>
      </c>
      <c r="L83" s="10">
        <v>54</v>
      </c>
      <c r="M83" s="11">
        <f t="shared" si="1"/>
        <v>108</v>
      </c>
    </row>
    <row r="84" spans="1:13" ht="100.15" customHeight="1" x14ac:dyDescent="0.25">
      <c r="A84" s="1"/>
      <c r="B84" s="2" t="s">
        <v>11</v>
      </c>
      <c r="C84" s="2" t="s">
        <v>129</v>
      </c>
      <c r="D84" s="3" t="s">
        <v>130</v>
      </c>
      <c r="E84" s="4"/>
      <c r="F84" s="4"/>
      <c r="G84" s="2" t="s">
        <v>149</v>
      </c>
      <c r="H84" s="3" t="s">
        <v>130</v>
      </c>
      <c r="I84" s="2" t="s">
        <v>132</v>
      </c>
      <c r="J84" s="2"/>
      <c r="K84" s="9">
        <v>3</v>
      </c>
      <c r="L84" s="10">
        <v>54</v>
      </c>
      <c r="M84" s="11">
        <f t="shared" si="1"/>
        <v>162</v>
      </c>
    </row>
    <row r="85" spans="1:13" ht="100.15" customHeight="1" x14ac:dyDescent="0.25">
      <c r="A85" s="1"/>
      <c r="B85" s="2" t="s">
        <v>11</v>
      </c>
      <c r="C85" s="2" t="s">
        <v>129</v>
      </c>
      <c r="D85" s="3" t="s">
        <v>130</v>
      </c>
      <c r="E85" s="4"/>
      <c r="F85" s="4"/>
      <c r="G85" s="2" t="s">
        <v>150</v>
      </c>
      <c r="H85" s="3" t="s">
        <v>130</v>
      </c>
      <c r="I85" s="2" t="s">
        <v>151</v>
      </c>
      <c r="J85" s="2"/>
      <c r="K85" s="9">
        <v>4</v>
      </c>
      <c r="L85" s="10">
        <v>54</v>
      </c>
      <c r="M85" s="11">
        <f t="shared" si="1"/>
        <v>216</v>
      </c>
    </row>
    <row r="86" spans="1:13" ht="100.15" customHeight="1" x14ac:dyDescent="0.25">
      <c r="A86" s="1"/>
      <c r="B86" s="2" t="s">
        <v>11</v>
      </c>
      <c r="C86" s="2" t="s">
        <v>129</v>
      </c>
      <c r="D86" s="3" t="s">
        <v>130</v>
      </c>
      <c r="E86" s="4"/>
      <c r="F86" s="4"/>
      <c r="G86" s="2" t="s">
        <v>152</v>
      </c>
      <c r="H86" s="3" t="s">
        <v>130</v>
      </c>
      <c r="I86" s="2" t="s">
        <v>151</v>
      </c>
      <c r="J86" s="2"/>
      <c r="K86" s="9">
        <v>2</v>
      </c>
      <c r="L86" s="10">
        <v>54</v>
      </c>
      <c r="M86" s="11">
        <f t="shared" si="1"/>
        <v>108</v>
      </c>
    </row>
    <row r="87" spans="1:13" ht="100.15" customHeight="1" x14ac:dyDescent="0.25">
      <c r="A87" s="1"/>
      <c r="B87" s="2" t="s">
        <v>11</v>
      </c>
      <c r="C87" s="2" t="s">
        <v>129</v>
      </c>
      <c r="D87" s="3" t="s">
        <v>130</v>
      </c>
      <c r="E87" s="4"/>
      <c r="F87" s="4"/>
      <c r="G87" s="2" t="s">
        <v>153</v>
      </c>
      <c r="H87" s="3" t="s">
        <v>130</v>
      </c>
      <c r="I87" s="2" t="s">
        <v>151</v>
      </c>
      <c r="J87" s="2"/>
      <c r="K87" s="9">
        <v>9</v>
      </c>
      <c r="L87" s="10">
        <v>54</v>
      </c>
      <c r="M87" s="11">
        <f t="shared" si="1"/>
        <v>486</v>
      </c>
    </row>
    <row r="88" spans="1:13" ht="100.15" customHeight="1" x14ac:dyDescent="0.25">
      <c r="A88" s="1"/>
      <c r="B88" s="2" t="s">
        <v>11</v>
      </c>
      <c r="C88" s="2" t="s">
        <v>129</v>
      </c>
      <c r="D88" s="3" t="s">
        <v>130</v>
      </c>
      <c r="E88" s="4"/>
      <c r="F88" s="4"/>
      <c r="G88" s="2" t="s">
        <v>154</v>
      </c>
      <c r="H88" s="3" t="s">
        <v>130</v>
      </c>
      <c r="I88" s="2" t="s">
        <v>151</v>
      </c>
      <c r="J88" s="2"/>
      <c r="K88" s="9">
        <v>2</v>
      </c>
      <c r="L88" s="10">
        <v>54</v>
      </c>
      <c r="M88" s="11">
        <f t="shared" si="1"/>
        <v>108</v>
      </c>
    </row>
    <row r="89" spans="1:13" ht="100.15" customHeight="1" x14ac:dyDescent="0.25">
      <c r="A89" s="1"/>
      <c r="B89" s="2" t="s">
        <v>11</v>
      </c>
      <c r="C89" s="2" t="s">
        <v>129</v>
      </c>
      <c r="D89" s="3" t="s">
        <v>130</v>
      </c>
      <c r="E89" s="4"/>
      <c r="F89" s="4"/>
      <c r="G89" s="2" t="s">
        <v>155</v>
      </c>
      <c r="H89" s="3" t="s">
        <v>130</v>
      </c>
      <c r="I89" s="2" t="s">
        <v>151</v>
      </c>
      <c r="J89" s="2"/>
      <c r="K89" s="9">
        <v>6</v>
      </c>
      <c r="L89" s="10">
        <v>54</v>
      </c>
      <c r="M89" s="11">
        <f t="shared" si="1"/>
        <v>324</v>
      </c>
    </row>
    <row r="90" spans="1:13" ht="100.15" customHeight="1" x14ac:dyDescent="0.25">
      <c r="A90" s="1"/>
      <c r="B90" s="2" t="s">
        <v>11</v>
      </c>
      <c r="C90" s="2" t="s">
        <v>129</v>
      </c>
      <c r="D90" s="3" t="s">
        <v>130</v>
      </c>
      <c r="E90" s="4"/>
      <c r="F90" s="4"/>
      <c r="G90" s="2" t="s">
        <v>156</v>
      </c>
      <c r="H90" s="3" t="s">
        <v>130</v>
      </c>
      <c r="I90" s="2" t="s">
        <v>151</v>
      </c>
      <c r="J90" s="2"/>
      <c r="K90" s="9">
        <v>1</v>
      </c>
      <c r="L90" s="10">
        <v>54</v>
      </c>
      <c r="M90" s="11">
        <f t="shared" si="1"/>
        <v>54</v>
      </c>
    </row>
    <row r="91" spans="1:13" ht="100.15" customHeight="1" x14ac:dyDescent="0.25">
      <c r="A91" s="1"/>
      <c r="B91" s="2" t="s">
        <v>11</v>
      </c>
      <c r="C91" s="2" t="s">
        <v>129</v>
      </c>
      <c r="D91" s="3" t="s">
        <v>130</v>
      </c>
      <c r="E91" s="4"/>
      <c r="F91" s="4"/>
      <c r="G91" s="2" t="s">
        <v>157</v>
      </c>
      <c r="H91" s="3" t="s">
        <v>130</v>
      </c>
      <c r="I91" s="2" t="s">
        <v>132</v>
      </c>
      <c r="J91" s="2"/>
      <c r="K91" s="9">
        <v>3</v>
      </c>
      <c r="L91" s="10">
        <v>50</v>
      </c>
      <c r="M91" s="11">
        <f t="shared" si="1"/>
        <v>150</v>
      </c>
    </row>
    <row r="92" spans="1:13" ht="100.15" customHeight="1" x14ac:dyDescent="0.25">
      <c r="A92" s="1"/>
      <c r="B92" s="2" t="s">
        <v>11</v>
      </c>
      <c r="C92" s="2" t="s">
        <v>129</v>
      </c>
      <c r="D92" s="3" t="s">
        <v>130</v>
      </c>
      <c r="E92" s="4"/>
      <c r="F92" s="4"/>
      <c r="G92" s="2" t="s">
        <v>158</v>
      </c>
      <c r="H92" s="3" t="s">
        <v>130</v>
      </c>
      <c r="I92" s="2" t="s">
        <v>132</v>
      </c>
      <c r="J92" s="2"/>
      <c r="K92" s="9">
        <v>2</v>
      </c>
      <c r="L92" s="10">
        <v>50</v>
      </c>
      <c r="M92" s="11">
        <f t="shared" si="1"/>
        <v>100</v>
      </c>
    </row>
    <row r="93" spans="1:13" ht="100.15" customHeight="1" x14ac:dyDescent="0.25">
      <c r="A93" s="1"/>
      <c r="B93" s="2" t="s">
        <v>11</v>
      </c>
      <c r="C93" s="2" t="s">
        <v>129</v>
      </c>
      <c r="D93" s="3" t="s">
        <v>130</v>
      </c>
      <c r="E93" s="4"/>
      <c r="F93" s="4"/>
      <c r="G93" s="2" t="s">
        <v>159</v>
      </c>
      <c r="H93" s="3" t="s">
        <v>130</v>
      </c>
      <c r="I93" s="2" t="s">
        <v>132</v>
      </c>
      <c r="J93" s="2"/>
      <c r="K93" s="9">
        <v>2</v>
      </c>
      <c r="L93" s="10">
        <v>50</v>
      </c>
      <c r="M93" s="11">
        <f t="shared" si="1"/>
        <v>100</v>
      </c>
    </row>
    <row r="94" spans="1:13" ht="100.15" customHeight="1" x14ac:dyDescent="0.25">
      <c r="A94" s="1"/>
      <c r="B94" s="2" t="s">
        <v>11</v>
      </c>
      <c r="C94" s="2" t="s">
        <v>129</v>
      </c>
      <c r="D94" s="3" t="s">
        <v>130</v>
      </c>
      <c r="E94" s="4"/>
      <c r="F94" s="4"/>
      <c r="G94" s="2" t="s">
        <v>160</v>
      </c>
      <c r="H94" s="3" t="s">
        <v>130</v>
      </c>
      <c r="I94" s="2" t="s">
        <v>132</v>
      </c>
      <c r="J94" s="2"/>
      <c r="K94" s="9">
        <v>7</v>
      </c>
      <c r="L94" s="10">
        <v>50</v>
      </c>
      <c r="M94" s="11">
        <f t="shared" si="1"/>
        <v>350</v>
      </c>
    </row>
    <row r="95" spans="1:13" ht="100.15" customHeight="1" x14ac:dyDescent="0.25">
      <c r="A95" s="1"/>
      <c r="B95" s="2" t="s">
        <v>11</v>
      </c>
      <c r="C95" s="2" t="s">
        <v>129</v>
      </c>
      <c r="D95" s="3" t="s">
        <v>130</v>
      </c>
      <c r="E95" s="4"/>
      <c r="F95" s="4"/>
      <c r="G95" s="2" t="s">
        <v>161</v>
      </c>
      <c r="H95" s="3" t="s">
        <v>130</v>
      </c>
      <c r="I95" s="2" t="s">
        <v>132</v>
      </c>
      <c r="J95" s="2"/>
      <c r="K95" s="9">
        <v>7</v>
      </c>
      <c r="L95" s="10">
        <v>50</v>
      </c>
      <c r="M95" s="11">
        <f t="shared" si="1"/>
        <v>350</v>
      </c>
    </row>
    <row r="96" spans="1:13" ht="100.15" customHeight="1" x14ac:dyDescent="0.25">
      <c r="A96" s="1"/>
      <c r="B96" s="2" t="s">
        <v>11</v>
      </c>
      <c r="C96" s="2" t="s">
        <v>129</v>
      </c>
      <c r="D96" s="3" t="s">
        <v>130</v>
      </c>
      <c r="E96" s="4"/>
      <c r="F96" s="4"/>
      <c r="G96" s="2" t="s">
        <v>162</v>
      </c>
      <c r="H96" s="3" t="s">
        <v>130</v>
      </c>
      <c r="I96" s="2" t="s">
        <v>132</v>
      </c>
      <c r="J96" s="2"/>
      <c r="K96" s="9">
        <v>4</v>
      </c>
      <c r="L96" s="10">
        <v>50</v>
      </c>
      <c r="M96" s="11">
        <f t="shared" si="1"/>
        <v>200</v>
      </c>
    </row>
    <row r="97" spans="1:13" ht="100.15" customHeight="1" x14ac:dyDescent="0.25">
      <c r="A97" s="1"/>
      <c r="B97" s="2" t="s">
        <v>11</v>
      </c>
      <c r="C97" s="2" t="s">
        <v>129</v>
      </c>
      <c r="D97" s="3" t="s">
        <v>130</v>
      </c>
      <c r="E97" s="4"/>
      <c r="F97" s="4"/>
      <c r="G97" s="2" t="s">
        <v>163</v>
      </c>
      <c r="H97" s="3" t="s">
        <v>130</v>
      </c>
      <c r="I97" s="2" t="s">
        <v>164</v>
      </c>
      <c r="J97" s="2"/>
      <c r="K97" s="9">
        <v>1</v>
      </c>
      <c r="L97" s="10">
        <v>50</v>
      </c>
      <c r="M97" s="11">
        <f t="shared" si="1"/>
        <v>50</v>
      </c>
    </row>
    <row r="98" spans="1:13" ht="100.15" customHeight="1" x14ac:dyDescent="0.25">
      <c r="A98" s="1"/>
      <c r="B98" s="2" t="s">
        <v>11</v>
      </c>
      <c r="C98" s="2" t="s">
        <v>129</v>
      </c>
      <c r="D98" s="3" t="s">
        <v>130</v>
      </c>
      <c r="E98" s="4"/>
      <c r="F98" s="4"/>
      <c r="G98" s="2" t="s">
        <v>165</v>
      </c>
      <c r="H98" s="3" t="s">
        <v>130</v>
      </c>
      <c r="I98" s="2" t="s">
        <v>164</v>
      </c>
      <c r="J98" s="2"/>
      <c r="K98" s="9">
        <v>1</v>
      </c>
      <c r="L98" s="10">
        <v>50</v>
      </c>
      <c r="M98" s="11">
        <f t="shared" si="1"/>
        <v>50</v>
      </c>
    </row>
    <row r="99" spans="1:13" ht="100.15" customHeight="1" x14ac:dyDescent="0.25">
      <c r="A99" s="1"/>
      <c r="B99" s="2" t="s">
        <v>11</v>
      </c>
      <c r="C99" s="2" t="s">
        <v>129</v>
      </c>
      <c r="D99" s="3" t="s">
        <v>130</v>
      </c>
      <c r="E99" s="4"/>
      <c r="F99" s="4"/>
      <c r="G99" s="2" t="s">
        <v>166</v>
      </c>
      <c r="H99" s="3" t="s">
        <v>130</v>
      </c>
      <c r="I99" s="2" t="s">
        <v>132</v>
      </c>
      <c r="J99" s="2"/>
      <c r="K99" s="9">
        <v>1</v>
      </c>
      <c r="L99" s="10">
        <v>54</v>
      </c>
      <c r="M99" s="11">
        <f t="shared" si="1"/>
        <v>54</v>
      </c>
    </row>
    <row r="100" spans="1:13" ht="100.15" customHeight="1" x14ac:dyDescent="0.25">
      <c r="A100" s="1"/>
      <c r="B100" s="2" t="s">
        <v>11</v>
      </c>
      <c r="C100" s="2" t="s">
        <v>129</v>
      </c>
      <c r="D100" s="3" t="s">
        <v>130</v>
      </c>
      <c r="E100" s="4"/>
      <c r="F100" s="4"/>
      <c r="G100" s="2" t="s">
        <v>167</v>
      </c>
      <c r="H100" s="3" t="s">
        <v>130</v>
      </c>
      <c r="I100" s="2" t="s">
        <v>132</v>
      </c>
      <c r="J100" s="2"/>
      <c r="K100" s="9">
        <v>2</v>
      </c>
      <c r="L100" s="10">
        <v>54</v>
      </c>
      <c r="M100" s="11">
        <f t="shared" si="1"/>
        <v>108</v>
      </c>
    </row>
    <row r="101" spans="1:13" ht="100.15" customHeight="1" x14ac:dyDescent="0.25">
      <c r="A101" s="1"/>
      <c r="B101" s="2" t="s">
        <v>11</v>
      </c>
      <c r="C101" s="2" t="s">
        <v>129</v>
      </c>
      <c r="D101" s="3" t="s">
        <v>130</v>
      </c>
      <c r="E101" s="4"/>
      <c r="F101" s="4"/>
      <c r="G101" s="2" t="s">
        <v>168</v>
      </c>
      <c r="H101" s="3" t="s">
        <v>130</v>
      </c>
      <c r="I101" s="2" t="s">
        <v>132</v>
      </c>
      <c r="J101" s="2"/>
      <c r="K101" s="9">
        <v>3</v>
      </c>
      <c r="L101" s="10">
        <v>54</v>
      </c>
      <c r="M101" s="11">
        <f t="shared" si="1"/>
        <v>162</v>
      </c>
    </row>
    <row r="102" spans="1:13" ht="100.15" customHeight="1" x14ac:dyDescent="0.25">
      <c r="A102" s="1"/>
      <c r="B102" s="2" t="s">
        <v>11</v>
      </c>
      <c r="C102" s="2" t="s">
        <v>129</v>
      </c>
      <c r="D102" s="3" t="s">
        <v>130</v>
      </c>
      <c r="E102" s="4"/>
      <c r="F102" s="4"/>
      <c r="G102" s="2" t="s">
        <v>169</v>
      </c>
      <c r="H102" s="3" t="s">
        <v>130</v>
      </c>
      <c r="I102" s="2" t="s">
        <v>132</v>
      </c>
      <c r="J102" s="2"/>
      <c r="K102" s="9">
        <v>2</v>
      </c>
      <c r="L102" s="10">
        <v>54</v>
      </c>
      <c r="M102" s="11">
        <f t="shared" si="1"/>
        <v>108</v>
      </c>
    </row>
    <row r="103" spans="1:13" ht="100.15" customHeight="1" x14ac:dyDescent="0.25">
      <c r="A103" s="1"/>
      <c r="B103" s="2" t="s">
        <v>11</v>
      </c>
      <c r="C103" s="2" t="s">
        <v>129</v>
      </c>
      <c r="D103" s="3" t="s">
        <v>130</v>
      </c>
      <c r="E103" s="4"/>
      <c r="F103" s="4"/>
      <c r="G103" s="2" t="s">
        <v>170</v>
      </c>
      <c r="H103" s="3" t="s">
        <v>130</v>
      </c>
      <c r="I103" s="2" t="s">
        <v>132</v>
      </c>
      <c r="J103" s="2"/>
      <c r="K103" s="9">
        <v>1</v>
      </c>
      <c r="L103" s="10">
        <v>54</v>
      </c>
      <c r="M103" s="11">
        <f t="shared" si="1"/>
        <v>54</v>
      </c>
    </row>
    <row r="104" spans="1:13" ht="100.15" customHeight="1" x14ac:dyDescent="0.25">
      <c r="A104" s="1"/>
      <c r="B104" s="2" t="s">
        <v>11</v>
      </c>
      <c r="C104" s="2" t="s">
        <v>129</v>
      </c>
      <c r="D104" s="3" t="s">
        <v>130</v>
      </c>
      <c r="E104" s="4"/>
      <c r="F104" s="4"/>
      <c r="G104" s="2" t="s">
        <v>171</v>
      </c>
      <c r="H104" s="3" t="s">
        <v>130</v>
      </c>
      <c r="I104" s="2" t="s">
        <v>172</v>
      </c>
      <c r="J104" s="2"/>
      <c r="K104" s="9">
        <v>1</v>
      </c>
      <c r="L104" s="10">
        <v>55.6</v>
      </c>
      <c r="M104" s="11">
        <f t="shared" si="1"/>
        <v>55.6</v>
      </c>
    </row>
    <row r="105" spans="1:13" ht="100.15" customHeight="1" x14ac:dyDescent="0.25">
      <c r="A105" s="1"/>
      <c r="B105" s="2" t="s">
        <v>11</v>
      </c>
      <c r="C105" s="2" t="s">
        <v>129</v>
      </c>
      <c r="D105" s="3" t="s">
        <v>130</v>
      </c>
      <c r="E105" s="4"/>
      <c r="F105" s="4"/>
      <c r="G105" s="2" t="s">
        <v>173</v>
      </c>
      <c r="H105" s="3" t="s">
        <v>130</v>
      </c>
      <c r="I105" s="2" t="s">
        <v>164</v>
      </c>
      <c r="J105" s="2"/>
      <c r="K105" s="9">
        <v>9</v>
      </c>
      <c r="L105" s="10">
        <v>43.6</v>
      </c>
      <c r="M105" s="11">
        <f t="shared" si="1"/>
        <v>392.40000000000003</v>
      </c>
    </row>
    <row r="106" spans="1:13" ht="100.15" customHeight="1" x14ac:dyDescent="0.25">
      <c r="A106" s="1"/>
      <c r="B106" s="2" t="s">
        <v>11</v>
      </c>
      <c r="C106" s="2" t="s">
        <v>129</v>
      </c>
      <c r="D106" s="3" t="s">
        <v>130</v>
      </c>
      <c r="E106" s="4"/>
      <c r="F106" s="4"/>
      <c r="G106" s="2" t="s">
        <v>174</v>
      </c>
      <c r="H106" s="3" t="s">
        <v>130</v>
      </c>
      <c r="I106" s="2" t="s">
        <v>164</v>
      </c>
      <c r="J106" s="2"/>
      <c r="K106" s="9">
        <v>14</v>
      </c>
      <c r="L106" s="10">
        <v>43.6</v>
      </c>
      <c r="M106" s="11">
        <f t="shared" si="1"/>
        <v>610.4</v>
      </c>
    </row>
    <row r="107" spans="1:13" ht="100.15" customHeight="1" x14ac:dyDescent="0.25">
      <c r="A107" s="1"/>
      <c r="B107" s="2" t="s">
        <v>11</v>
      </c>
      <c r="C107" s="2" t="s">
        <v>129</v>
      </c>
      <c r="D107" s="3" t="s">
        <v>130</v>
      </c>
      <c r="E107" s="4"/>
      <c r="F107" s="4"/>
      <c r="G107" s="2" t="s">
        <v>175</v>
      </c>
      <c r="H107" s="3" t="s">
        <v>130</v>
      </c>
      <c r="I107" s="2" t="s">
        <v>164</v>
      </c>
      <c r="J107" s="2"/>
      <c r="K107" s="9">
        <v>12</v>
      </c>
      <c r="L107" s="10">
        <v>43.6</v>
      </c>
      <c r="M107" s="11">
        <f t="shared" si="1"/>
        <v>523.20000000000005</v>
      </c>
    </row>
    <row r="108" spans="1:13" ht="100.15" customHeight="1" x14ac:dyDescent="0.25">
      <c r="A108" s="1"/>
      <c r="B108" s="2" t="s">
        <v>11</v>
      </c>
      <c r="C108" s="2" t="s">
        <v>129</v>
      </c>
      <c r="D108" s="3" t="s">
        <v>130</v>
      </c>
      <c r="E108" s="4"/>
      <c r="F108" s="4"/>
      <c r="G108" s="2" t="s">
        <v>176</v>
      </c>
      <c r="H108" s="3" t="s">
        <v>130</v>
      </c>
      <c r="I108" s="2" t="s">
        <v>164</v>
      </c>
      <c r="J108" s="2"/>
      <c r="K108" s="9">
        <v>12</v>
      </c>
      <c r="L108" s="10">
        <v>43.6</v>
      </c>
      <c r="M108" s="11">
        <f t="shared" si="1"/>
        <v>523.20000000000005</v>
      </c>
    </row>
    <row r="109" spans="1:13" ht="100.15" customHeight="1" x14ac:dyDescent="0.25">
      <c r="A109" s="1"/>
      <c r="B109" s="2" t="s">
        <v>11</v>
      </c>
      <c r="C109" s="2" t="s">
        <v>129</v>
      </c>
      <c r="D109" s="3" t="s">
        <v>130</v>
      </c>
      <c r="E109" s="4"/>
      <c r="F109" s="4"/>
      <c r="G109" s="2" t="s">
        <v>177</v>
      </c>
      <c r="H109" s="3" t="s">
        <v>130</v>
      </c>
      <c r="I109" s="2" t="s">
        <v>164</v>
      </c>
      <c r="J109" s="2"/>
      <c r="K109" s="9">
        <v>3</v>
      </c>
      <c r="L109" s="10">
        <v>43.6</v>
      </c>
      <c r="M109" s="11">
        <f t="shared" si="1"/>
        <v>130.80000000000001</v>
      </c>
    </row>
    <row r="110" spans="1:13" ht="100.15" customHeight="1" x14ac:dyDescent="0.25">
      <c r="A110" s="1"/>
      <c r="B110" s="2" t="s">
        <v>11</v>
      </c>
      <c r="C110" s="2" t="s">
        <v>129</v>
      </c>
      <c r="D110" s="3" t="s">
        <v>130</v>
      </c>
      <c r="E110" s="4"/>
      <c r="F110" s="4"/>
      <c r="G110" s="2" t="s">
        <v>178</v>
      </c>
      <c r="H110" s="3" t="s">
        <v>130</v>
      </c>
      <c r="I110" s="2" t="s">
        <v>164</v>
      </c>
      <c r="J110" s="2"/>
      <c r="K110" s="9">
        <v>2</v>
      </c>
      <c r="L110" s="10">
        <v>43.6</v>
      </c>
      <c r="M110" s="11">
        <f t="shared" si="1"/>
        <v>87.2</v>
      </c>
    </row>
    <row r="111" spans="1:13" ht="100.15" customHeight="1" x14ac:dyDescent="0.25">
      <c r="A111" s="1"/>
      <c r="B111" s="2" t="s">
        <v>11</v>
      </c>
      <c r="C111" s="2" t="s">
        <v>129</v>
      </c>
      <c r="D111" s="3" t="s">
        <v>130</v>
      </c>
      <c r="E111" s="4"/>
      <c r="F111" s="4"/>
      <c r="G111" s="2" t="s">
        <v>179</v>
      </c>
      <c r="H111" s="3" t="s">
        <v>130</v>
      </c>
      <c r="I111" s="2" t="s">
        <v>180</v>
      </c>
      <c r="J111" s="2"/>
      <c r="K111" s="9">
        <v>6</v>
      </c>
      <c r="L111" s="10">
        <v>27.6</v>
      </c>
      <c r="M111" s="11">
        <f t="shared" si="1"/>
        <v>165.60000000000002</v>
      </c>
    </row>
    <row r="112" spans="1:13" ht="100.15" customHeight="1" x14ac:dyDescent="0.25">
      <c r="A112" s="1"/>
      <c r="B112" s="2" t="s">
        <v>11</v>
      </c>
      <c r="C112" s="2" t="s">
        <v>129</v>
      </c>
      <c r="D112" s="3" t="s">
        <v>130</v>
      </c>
      <c r="E112" s="4"/>
      <c r="F112" s="4"/>
      <c r="G112" s="2" t="s">
        <v>181</v>
      </c>
      <c r="H112" s="3" t="s">
        <v>130</v>
      </c>
      <c r="I112" s="2" t="s">
        <v>180</v>
      </c>
      <c r="J112" s="2"/>
      <c r="K112" s="9">
        <v>6</v>
      </c>
      <c r="L112" s="10">
        <v>27.6</v>
      </c>
      <c r="M112" s="11">
        <f t="shared" si="1"/>
        <v>165.60000000000002</v>
      </c>
    </row>
    <row r="113" spans="1:13" ht="100.15" customHeight="1" x14ac:dyDescent="0.25">
      <c r="A113" s="1"/>
      <c r="B113" s="2" t="s">
        <v>11</v>
      </c>
      <c r="C113" s="2" t="s">
        <v>129</v>
      </c>
      <c r="D113" s="3" t="s">
        <v>130</v>
      </c>
      <c r="E113" s="4"/>
      <c r="F113" s="4"/>
      <c r="G113" s="2" t="s">
        <v>182</v>
      </c>
      <c r="H113" s="3" t="s">
        <v>130</v>
      </c>
      <c r="I113" s="2" t="s">
        <v>180</v>
      </c>
      <c r="J113" s="2"/>
      <c r="K113" s="9">
        <v>13</v>
      </c>
      <c r="L113" s="10">
        <v>27.6</v>
      </c>
      <c r="M113" s="11">
        <f t="shared" si="1"/>
        <v>358.8</v>
      </c>
    </row>
    <row r="114" spans="1:13" ht="100.15" customHeight="1" x14ac:dyDescent="0.25">
      <c r="A114" s="1"/>
      <c r="B114" s="2" t="s">
        <v>11</v>
      </c>
      <c r="C114" s="2" t="s">
        <v>129</v>
      </c>
      <c r="D114" s="3" t="s">
        <v>130</v>
      </c>
      <c r="E114" s="4"/>
      <c r="F114" s="4"/>
      <c r="G114" s="2" t="s">
        <v>183</v>
      </c>
      <c r="H114" s="3" t="s">
        <v>130</v>
      </c>
      <c r="I114" s="2" t="s">
        <v>180</v>
      </c>
      <c r="J114" s="2"/>
      <c r="K114" s="9">
        <v>3</v>
      </c>
      <c r="L114" s="10">
        <v>27.6</v>
      </c>
      <c r="M114" s="11">
        <f t="shared" si="1"/>
        <v>82.800000000000011</v>
      </c>
    </row>
    <row r="115" spans="1:13" ht="100.15" customHeight="1" x14ac:dyDescent="0.25">
      <c r="A115" s="1"/>
      <c r="B115" s="2" t="s">
        <v>11</v>
      </c>
      <c r="C115" s="2" t="s">
        <v>129</v>
      </c>
      <c r="D115" s="3" t="s">
        <v>130</v>
      </c>
      <c r="E115" s="4"/>
      <c r="F115" s="4"/>
      <c r="G115" s="2" t="s">
        <v>184</v>
      </c>
      <c r="H115" s="3" t="s">
        <v>130</v>
      </c>
      <c r="I115" s="2" t="s">
        <v>180</v>
      </c>
      <c r="J115" s="2"/>
      <c r="K115" s="9">
        <v>5</v>
      </c>
      <c r="L115" s="10">
        <v>27.6</v>
      </c>
      <c r="M115" s="11">
        <f t="shared" si="1"/>
        <v>138</v>
      </c>
    </row>
    <row r="116" spans="1:13" ht="100.15" customHeight="1" x14ac:dyDescent="0.25">
      <c r="A116" s="1"/>
      <c r="B116" s="2" t="s">
        <v>11</v>
      </c>
      <c r="C116" s="2" t="s">
        <v>129</v>
      </c>
      <c r="D116" s="3" t="s">
        <v>130</v>
      </c>
      <c r="E116" s="4"/>
      <c r="F116" s="4"/>
      <c r="G116" s="2" t="s">
        <v>185</v>
      </c>
      <c r="H116" s="3" t="s">
        <v>130</v>
      </c>
      <c r="I116" s="2" t="s">
        <v>180</v>
      </c>
      <c r="J116" s="2"/>
      <c r="K116" s="9">
        <v>6</v>
      </c>
      <c r="L116" s="10">
        <v>27.6</v>
      </c>
      <c r="M116" s="11">
        <f t="shared" si="1"/>
        <v>165.60000000000002</v>
      </c>
    </row>
    <row r="117" spans="1:13" ht="100.15" customHeight="1" x14ac:dyDescent="0.25">
      <c r="A117" s="1"/>
      <c r="B117" s="2" t="s">
        <v>11</v>
      </c>
      <c r="C117" s="2" t="s">
        <v>129</v>
      </c>
      <c r="D117" s="3" t="s">
        <v>130</v>
      </c>
      <c r="E117" s="4"/>
      <c r="F117" s="4"/>
      <c r="G117" s="2" t="s">
        <v>186</v>
      </c>
      <c r="H117" s="3" t="s">
        <v>130</v>
      </c>
      <c r="I117" s="2" t="s">
        <v>187</v>
      </c>
      <c r="J117" s="2"/>
      <c r="K117" s="9">
        <v>1</v>
      </c>
      <c r="L117" s="10">
        <v>58</v>
      </c>
      <c r="M117" s="11">
        <f t="shared" si="1"/>
        <v>58</v>
      </c>
    </row>
    <row r="118" spans="1:13" ht="100.15" customHeight="1" x14ac:dyDescent="0.25">
      <c r="A118" s="1"/>
      <c r="B118" s="2" t="s">
        <v>11</v>
      </c>
      <c r="C118" s="2" t="s">
        <v>129</v>
      </c>
      <c r="D118" s="3" t="s">
        <v>130</v>
      </c>
      <c r="E118" s="4"/>
      <c r="F118" s="4"/>
      <c r="G118" s="2" t="s">
        <v>188</v>
      </c>
      <c r="H118" s="3" t="s">
        <v>130</v>
      </c>
      <c r="I118" s="2" t="s">
        <v>187</v>
      </c>
      <c r="J118" s="2"/>
      <c r="K118" s="9">
        <v>2</v>
      </c>
      <c r="L118" s="10">
        <v>58</v>
      </c>
      <c r="M118" s="11">
        <f t="shared" si="1"/>
        <v>116</v>
      </c>
    </row>
    <row r="119" spans="1:13" ht="100.15" customHeight="1" x14ac:dyDescent="0.25">
      <c r="A119" s="1"/>
      <c r="B119" s="2" t="s">
        <v>11</v>
      </c>
      <c r="C119" s="2" t="s">
        <v>129</v>
      </c>
      <c r="D119" s="3" t="s">
        <v>130</v>
      </c>
      <c r="E119" s="4"/>
      <c r="F119" s="4"/>
      <c r="G119" s="2" t="s">
        <v>189</v>
      </c>
      <c r="H119" s="3" t="s">
        <v>130</v>
      </c>
      <c r="I119" s="2" t="s">
        <v>187</v>
      </c>
      <c r="J119" s="2"/>
      <c r="K119" s="9">
        <v>2</v>
      </c>
      <c r="L119" s="10">
        <v>58</v>
      </c>
      <c r="M119" s="11">
        <f t="shared" si="1"/>
        <v>116</v>
      </c>
    </row>
    <row r="120" spans="1:13" ht="100.15" customHeight="1" x14ac:dyDescent="0.25">
      <c r="A120" s="1"/>
      <c r="B120" s="2" t="s">
        <v>11</v>
      </c>
      <c r="C120" s="2" t="s">
        <v>129</v>
      </c>
      <c r="D120" s="3" t="s">
        <v>130</v>
      </c>
      <c r="E120" s="4"/>
      <c r="F120" s="4"/>
      <c r="G120" s="2" t="s">
        <v>190</v>
      </c>
      <c r="H120" s="3" t="s">
        <v>130</v>
      </c>
      <c r="I120" s="2" t="s">
        <v>187</v>
      </c>
      <c r="J120" s="2"/>
      <c r="K120" s="9">
        <v>2</v>
      </c>
      <c r="L120" s="10">
        <v>58</v>
      </c>
      <c r="M120" s="11">
        <f t="shared" si="1"/>
        <v>116</v>
      </c>
    </row>
    <row r="121" spans="1:13" ht="100.15" customHeight="1" x14ac:dyDescent="0.25">
      <c r="A121" s="1"/>
      <c r="B121" s="2" t="s">
        <v>11</v>
      </c>
      <c r="C121" s="2" t="s">
        <v>129</v>
      </c>
      <c r="D121" s="3" t="s">
        <v>130</v>
      </c>
      <c r="E121" s="4"/>
      <c r="F121" s="4"/>
      <c r="G121" s="2" t="s">
        <v>191</v>
      </c>
      <c r="H121" s="3" t="s">
        <v>130</v>
      </c>
      <c r="I121" s="2" t="s">
        <v>187</v>
      </c>
      <c r="J121" s="2"/>
      <c r="K121" s="9">
        <v>1</v>
      </c>
      <c r="L121" s="10">
        <v>58</v>
      </c>
      <c r="M121" s="11">
        <f t="shared" si="1"/>
        <v>58</v>
      </c>
    </row>
    <row r="122" spans="1:13" ht="100.15" customHeight="1" x14ac:dyDescent="0.25">
      <c r="A122" s="1"/>
      <c r="B122" s="2" t="s">
        <v>11</v>
      </c>
      <c r="C122" s="2" t="s">
        <v>129</v>
      </c>
      <c r="D122" s="3" t="s">
        <v>130</v>
      </c>
      <c r="E122" s="4"/>
      <c r="F122" s="4"/>
      <c r="G122" s="2" t="s">
        <v>192</v>
      </c>
      <c r="H122" s="3" t="s">
        <v>130</v>
      </c>
      <c r="I122" s="2" t="s">
        <v>187</v>
      </c>
      <c r="J122" s="2"/>
      <c r="K122" s="9">
        <v>1</v>
      </c>
      <c r="L122" s="10">
        <v>58</v>
      </c>
      <c r="M122" s="11">
        <f t="shared" si="1"/>
        <v>58</v>
      </c>
    </row>
    <row r="123" spans="1:13" ht="100.15" customHeight="1" x14ac:dyDescent="0.25">
      <c r="A123" s="1"/>
      <c r="B123" s="2" t="s">
        <v>11</v>
      </c>
      <c r="C123" s="2" t="s">
        <v>129</v>
      </c>
      <c r="D123" s="3" t="s">
        <v>130</v>
      </c>
      <c r="E123" s="4"/>
      <c r="F123" s="4"/>
      <c r="G123" s="2" t="s">
        <v>193</v>
      </c>
      <c r="H123" s="3" t="s">
        <v>130</v>
      </c>
      <c r="I123" s="2" t="s">
        <v>194</v>
      </c>
      <c r="J123" s="2"/>
      <c r="K123" s="9">
        <v>1</v>
      </c>
      <c r="L123" s="10">
        <v>47.6</v>
      </c>
      <c r="M123" s="11">
        <f t="shared" si="1"/>
        <v>47.6</v>
      </c>
    </row>
    <row r="124" spans="1:13" ht="100.15" customHeight="1" x14ac:dyDescent="0.25">
      <c r="A124" s="1"/>
      <c r="B124" s="2" t="s">
        <v>11</v>
      </c>
      <c r="C124" s="2" t="s">
        <v>129</v>
      </c>
      <c r="D124" s="3" t="s">
        <v>130</v>
      </c>
      <c r="E124" s="4"/>
      <c r="F124" s="4"/>
      <c r="G124" s="2" t="s">
        <v>195</v>
      </c>
      <c r="H124" s="3" t="s">
        <v>130</v>
      </c>
      <c r="I124" s="2" t="s">
        <v>194</v>
      </c>
      <c r="J124" s="2"/>
      <c r="K124" s="9">
        <v>2</v>
      </c>
      <c r="L124" s="10">
        <v>47.6</v>
      </c>
      <c r="M124" s="11">
        <f t="shared" si="1"/>
        <v>95.2</v>
      </c>
    </row>
    <row r="125" spans="1:13" ht="100.15" customHeight="1" x14ac:dyDescent="0.25">
      <c r="A125" s="1"/>
      <c r="B125" s="2" t="s">
        <v>11</v>
      </c>
      <c r="C125" s="2" t="s">
        <v>129</v>
      </c>
      <c r="D125" s="3" t="s">
        <v>130</v>
      </c>
      <c r="E125" s="4"/>
      <c r="F125" s="4"/>
      <c r="G125" s="2" t="s">
        <v>196</v>
      </c>
      <c r="H125" s="3" t="s">
        <v>130</v>
      </c>
      <c r="I125" s="2" t="s">
        <v>194</v>
      </c>
      <c r="J125" s="2"/>
      <c r="K125" s="9">
        <v>2</v>
      </c>
      <c r="L125" s="10">
        <v>47.6</v>
      </c>
      <c r="M125" s="11">
        <f t="shared" si="1"/>
        <v>95.2</v>
      </c>
    </row>
    <row r="126" spans="1:13" ht="100.15" customHeight="1" x14ac:dyDescent="0.25">
      <c r="A126" s="1"/>
      <c r="B126" s="2" t="s">
        <v>11</v>
      </c>
      <c r="C126" s="2" t="s">
        <v>129</v>
      </c>
      <c r="D126" s="3" t="s">
        <v>130</v>
      </c>
      <c r="E126" s="4"/>
      <c r="F126" s="4"/>
      <c r="G126" s="2" t="s">
        <v>197</v>
      </c>
      <c r="H126" s="3" t="s">
        <v>130</v>
      </c>
      <c r="I126" s="2" t="s">
        <v>194</v>
      </c>
      <c r="J126" s="2"/>
      <c r="K126" s="9">
        <v>2</v>
      </c>
      <c r="L126" s="10">
        <v>47.6</v>
      </c>
      <c r="M126" s="11">
        <f t="shared" si="1"/>
        <v>95.2</v>
      </c>
    </row>
    <row r="127" spans="1:13" ht="100.15" customHeight="1" x14ac:dyDescent="0.25">
      <c r="A127" s="1"/>
      <c r="B127" s="2" t="s">
        <v>11</v>
      </c>
      <c r="C127" s="2" t="s">
        <v>129</v>
      </c>
      <c r="D127" s="3" t="s">
        <v>130</v>
      </c>
      <c r="E127" s="4"/>
      <c r="F127" s="4"/>
      <c r="G127" s="2" t="s">
        <v>198</v>
      </c>
      <c r="H127" s="3" t="s">
        <v>130</v>
      </c>
      <c r="I127" s="2" t="s">
        <v>194</v>
      </c>
      <c r="J127" s="2"/>
      <c r="K127" s="9">
        <v>2</v>
      </c>
      <c r="L127" s="10">
        <v>47.6</v>
      </c>
      <c r="M127" s="11">
        <f t="shared" si="1"/>
        <v>95.2</v>
      </c>
    </row>
    <row r="128" spans="1:13" ht="100.15" customHeight="1" x14ac:dyDescent="0.25">
      <c r="A128" s="1"/>
      <c r="B128" s="2" t="s">
        <v>11</v>
      </c>
      <c r="C128" s="2" t="s">
        <v>129</v>
      </c>
      <c r="D128" s="3" t="s">
        <v>130</v>
      </c>
      <c r="E128" s="4"/>
      <c r="F128" s="4"/>
      <c r="G128" s="2" t="s">
        <v>199</v>
      </c>
      <c r="H128" s="3" t="s">
        <v>130</v>
      </c>
      <c r="I128" s="2" t="s">
        <v>200</v>
      </c>
      <c r="J128" s="2"/>
      <c r="K128" s="9">
        <v>1</v>
      </c>
      <c r="L128" s="10">
        <v>50</v>
      </c>
      <c r="M128" s="11">
        <f t="shared" si="1"/>
        <v>50</v>
      </c>
    </row>
    <row r="129" spans="1:13" ht="100.15" customHeight="1" x14ac:dyDescent="0.25">
      <c r="A129" s="1"/>
      <c r="B129" s="2" t="s">
        <v>11</v>
      </c>
      <c r="C129" s="2" t="s">
        <v>129</v>
      </c>
      <c r="D129" s="3" t="s">
        <v>130</v>
      </c>
      <c r="E129" s="4"/>
      <c r="F129" s="4"/>
      <c r="G129" s="2" t="s">
        <v>201</v>
      </c>
      <c r="H129" s="3" t="s">
        <v>130</v>
      </c>
      <c r="I129" s="2" t="s">
        <v>200</v>
      </c>
      <c r="J129" s="2"/>
      <c r="K129" s="9">
        <v>2</v>
      </c>
      <c r="L129" s="10">
        <v>50</v>
      </c>
      <c r="M129" s="11">
        <f t="shared" si="1"/>
        <v>100</v>
      </c>
    </row>
    <row r="130" spans="1:13" ht="100.15" customHeight="1" x14ac:dyDescent="0.25">
      <c r="A130" s="1"/>
      <c r="B130" s="2" t="s">
        <v>11</v>
      </c>
      <c r="C130" s="2" t="s">
        <v>129</v>
      </c>
      <c r="D130" s="3" t="s">
        <v>130</v>
      </c>
      <c r="E130" s="4"/>
      <c r="F130" s="4"/>
      <c r="G130" s="2" t="s">
        <v>202</v>
      </c>
      <c r="H130" s="3" t="s">
        <v>130</v>
      </c>
      <c r="I130" s="2" t="s">
        <v>200</v>
      </c>
      <c r="J130" s="2"/>
      <c r="K130" s="9">
        <v>2</v>
      </c>
      <c r="L130" s="10">
        <v>50</v>
      </c>
      <c r="M130" s="11">
        <f t="shared" si="1"/>
        <v>100</v>
      </c>
    </row>
    <row r="131" spans="1:13" ht="100.15" customHeight="1" x14ac:dyDescent="0.25">
      <c r="A131" s="1"/>
      <c r="B131" s="2" t="s">
        <v>11</v>
      </c>
      <c r="C131" s="2" t="s">
        <v>129</v>
      </c>
      <c r="D131" s="3" t="s">
        <v>130</v>
      </c>
      <c r="E131" s="4"/>
      <c r="F131" s="4"/>
      <c r="G131" s="2" t="s">
        <v>203</v>
      </c>
      <c r="H131" s="3" t="s">
        <v>130</v>
      </c>
      <c r="I131" s="2" t="s">
        <v>200</v>
      </c>
      <c r="J131" s="2"/>
      <c r="K131" s="9">
        <v>2</v>
      </c>
      <c r="L131" s="10">
        <v>50</v>
      </c>
      <c r="M131" s="11">
        <f t="shared" ref="M131:M182" si="2">+L131*K131</f>
        <v>100</v>
      </c>
    </row>
    <row r="132" spans="1:13" ht="100.15" customHeight="1" x14ac:dyDescent="0.25">
      <c r="A132" s="1"/>
      <c r="B132" s="2" t="s">
        <v>11</v>
      </c>
      <c r="C132" s="2" t="s">
        <v>129</v>
      </c>
      <c r="D132" s="3" t="s">
        <v>130</v>
      </c>
      <c r="E132" s="4"/>
      <c r="F132" s="4"/>
      <c r="G132" s="2" t="s">
        <v>204</v>
      </c>
      <c r="H132" s="3" t="s">
        <v>130</v>
      </c>
      <c r="I132" s="2" t="s">
        <v>200</v>
      </c>
      <c r="J132" s="2"/>
      <c r="K132" s="9">
        <v>1</v>
      </c>
      <c r="L132" s="10">
        <v>50</v>
      </c>
      <c r="M132" s="11">
        <f t="shared" si="2"/>
        <v>50</v>
      </c>
    </row>
    <row r="133" spans="1:13" ht="100.15" customHeight="1" x14ac:dyDescent="0.25">
      <c r="A133" s="1"/>
      <c r="B133" s="2" t="s">
        <v>11</v>
      </c>
      <c r="C133" s="2" t="s">
        <v>129</v>
      </c>
      <c r="D133" s="3" t="s">
        <v>130</v>
      </c>
      <c r="E133" s="4"/>
      <c r="F133" s="4"/>
      <c r="G133" s="2" t="s">
        <v>205</v>
      </c>
      <c r="H133" s="3" t="s">
        <v>130</v>
      </c>
      <c r="I133" s="2" t="s">
        <v>180</v>
      </c>
      <c r="J133" s="2"/>
      <c r="K133" s="9">
        <v>1</v>
      </c>
      <c r="L133" s="10">
        <v>51.6</v>
      </c>
      <c r="M133" s="11">
        <f t="shared" si="2"/>
        <v>51.6</v>
      </c>
    </row>
    <row r="134" spans="1:13" ht="100.15" customHeight="1" x14ac:dyDescent="0.25">
      <c r="A134" s="1"/>
      <c r="B134" s="2" t="s">
        <v>11</v>
      </c>
      <c r="C134" s="2" t="s">
        <v>129</v>
      </c>
      <c r="D134" s="3" t="s">
        <v>130</v>
      </c>
      <c r="E134" s="4"/>
      <c r="F134" s="4"/>
      <c r="G134" s="2" t="s">
        <v>206</v>
      </c>
      <c r="H134" s="3" t="s">
        <v>130</v>
      </c>
      <c r="I134" s="2" t="s">
        <v>180</v>
      </c>
      <c r="J134" s="2"/>
      <c r="K134" s="9">
        <v>3</v>
      </c>
      <c r="L134" s="10">
        <v>51.6</v>
      </c>
      <c r="M134" s="11">
        <f t="shared" si="2"/>
        <v>154.80000000000001</v>
      </c>
    </row>
    <row r="135" spans="1:13" ht="100.15" customHeight="1" x14ac:dyDescent="0.25">
      <c r="A135" s="1"/>
      <c r="B135" s="2" t="s">
        <v>11</v>
      </c>
      <c r="C135" s="2" t="s">
        <v>129</v>
      </c>
      <c r="D135" s="3" t="s">
        <v>130</v>
      </c>
      <c r="E135" s="4"/>
      <c r="F135" s="4"/>
      <c r="G135" s="2" t="s">
        <v>207</v>
      </c>
      <c r="H135" s="3" t="s">
        <v>130</v>
      </c>
      <c r="I135" s="2" t="s">
        <v>180</v>
      </c>
      <c r="J135" s="2"/>
      <c r="K135" s="9">
        <v>3</v>
      </c>
      <c r="L135" s="10">
        <v>51.6</v>
      </c>
      <c r="M135" s="11">
        <f t="shared" si="2"/>
        <v>154.80000000000001</v>
      </c>
    </row>
    <row r="136" spans="1:13" ht="100.15" customHeight="1" x14ac:dyDescent="0.25">
      <c r="A136" s="1"/>
      <c r="B136" s="2" t="s">
        <v>11</v>
      </c>
      <c r="C136" s="2" t="s">
        <v>129</v>
      </c>
      <c r="D136" s="3" t="s">
        <v>130</v>
      </c>
      <c r="E136" s="4"/>
      <c r="F136" s="4"/>
      <c r="G136" s="2" t="s">
        <v>208</v>
      </c>
      <c r="H136" s="3" t="s">
        <v>130</v>
      </c>
      <c r="I136" s="2" t="s">
        <v>180</v>
      </c>
      <c r="J136" s="2"/>
      <c r="K136" s="9">
        <v>3</v>
      </c>
      <c r="L136" s="10">
        <v>51.6</v>
      </c>
      <c r="M136" s="11">
        <f t="shared" si="2"/>
        <v>154.80000000000001</v>
      </c>
    </row>
    <row r="137" spans="1:13" ht="100.15" customHeight="1" x14ac:dyDescent="0.25">
      <c r="A137" s="1"/>
      <c r="B137" s="2" t="s">
        <v>11</v>
      </c>
      <c r="C137" s="2" t="s">
        <v>129</v>
      </c>
      <c r="D137" s="3" t="s">
        <v>130</v>
      </c>
      <c r="E137" s="4"/>
      <c r="F137" s="4"/>
      <c r="G137" s="2" t="s">
        <v>209</v>
      </c>
      <c r="H137" s="3" t="s">
        <v>130</v>
      </c>
      <c r="I137" s="2" t="s">
        <v>180</v>
      </c>
      <c r="J137" s="2"/>
      <c r="K137" s="9">
        <v>2</v>
      </c>
      <c r="L137" s="10">
        <v>51.6</v>
      </c>
      <c r="M137" s="11">
        <f t="shared" si="2"/>
        <v>103.2</v>
      </c>
    </row>
    <row r="138" spans="1:13" ht="100.15" customHeight="1" x14ac:dyDescent="0.25">
      <c r="A138" s="1"/>
      <c r="B138" s="2" t="s">
        <v>11</v>
      </c>
      <c r="C138" s="2" t="s">
        <v>129</v>
      </c>
      <c r="D138" s="3" t="s">
        <v>130</v>
      </c>
      <c r="E138" s="4"/>
      <c r="F138" s="4"/>
      <c r="G138" s="2" t="s">
        <v>210</v>
      </c>
      <c r="H138" s="3" t="s">
        <v>130</v>
      </c>
      <c r="I138" s="2" t="s">
        <v>180</v>
      </c>
      <c r="J138" s="2"/>
      <c r="K138" s="9">
        <v>1</v>
      </c>
      <c r="L138" s="10">
        <v>51.6</v>
      </c>
      <c r="M138" s="11">
        <f t="shared" si="2"/>
        <v>51.6</v>
      </c>
    </row>
    <row r="139" spans="1:13" ht="100.15" customHeight="1" x14ac:dyDescent="0.25">
      <c r="A139" s="1"/>
      <c r="B139" s="2" t="s">
        <v>11</v>
      </c>
      <c r="C139" s="2" t="s">
        <v>129</v>
      </c>
      <c r="D139" s="3" t="s">
        <v>130</v>
      </c>
      <c r="E139" s="4"/>
      <c r="F139" s="4"/>
      <c r="G139" s="2" t="s">
        <v>211</v>
      </c>
      <c r="H139" s="3" t="s">
        <v>130</v>
      </c>
      <c r="I139" s="2" t="s">
        <v>212</v>
      </c>
      <c r="J139" s="2"/>
      <c r="K139" s="9">
        <v>1</v>
      </c>
      <c r="L139" s="10">
        <v>59.6</v>
      </c>
      <c r="M139" s="11">
        <f t="shared" si="2"/>
        <v>59.6</v>
      </c>
    </row>
    <row r="140" spans="1:13" ht="100.15" customHeight="1" x14ac:dyDescent="0.25">
      <c r="A140" s="1"/>
      <c r="B140" s="2" t="s">
        <v>11</v>
      </c>
      <c r="C140" s="2" t="s">
        <v>129</v>
      </c>
      <c r="D140" s="3" t="s">
        <v>130</v>
      </c>
      <c r="E140" s="4"/>
      <c r="F140" s="4"/>
      <c r="G140" s="2" t="s">
        <v>213</v>
      </c>
      <c r="H140" s="3" t="s">
        <v>130</v>
      </c>
      <c r="I140" s="2" t="s">
        <v>212</v>
      </c>
      <c r="J140" s="2"/>
      <c r="K140" s="9">
        <v>2</v>
      </c>
      <c r="L140" s="10">
        <v>59.6</v>
      </c>
      <c r="M140" s="11">
        <f t="shared" si="2"/>
        <v>119.2</v>
      </c>
    </row>
    <row r="141" spans="1:13" ht="100.15" customHeight="1" x14ac:dyDescent="0.25">
      <c r="A141" s="1"/>
      <c r="B141" s="2" t="s">
        <v>11</v>
      </c>
      <c r="C141" s="2" t="s">
        <v>129</v>
      </c>
      <c r="D141" s="3" t="s">
        <v>130</v>
      </c>
      <c r="E141" s="4"/>
      <c r="F141" s="4"/>
      <c r="G141" s="2" t="s">
        <v>214</v>
      </c>
      <c r="H141" s="3" t="s">
        <v>130</v>
      </c>
      <c r="I141" s="2" t="s">
        <v>212</v>
      </c>
      <c r="J141" s="2"/>
      <c r="K141" s="9">
        <v>2</v>
      </c>
      <c r="L141" s="10">
        <v>59.6</v>
      </c>
      <c r="M141" s="11">
        <f t="shared" si="2"/>
        <v>119.2</v>
      </c>
    </row>
    <row r="142" spans="1:13" ht="100.15" customHeight="1" x14ac:dyDescent="0.25">
      <c r="A142" s="1"/>
      <c r="B142" s="2" t="s">
        <v>11</v>
      </c>
      <c r="C142" s="2" t="s">
        <v>129</v>
      </c>
      <c r="D142" s="3" t="s">
        <v>130</v>
      </c>
      <c r="E142" s="4"/>
      <c r="F142" s="4"/>
      <c r="G142" s="2" t="s">
        <v>215</v>
      </c>
      <c r="H142" s="3" t="s">
        <v>130</v>
      </c>
      <c r="I142" s="2" t="s">
        <v>212</v>
      </c>
      <c r="J142" s="2"/>
      <c r="K142" s="9">
        <v>2</v>
      </c>
      <c r="L142" s="10">
        <v>59.6</v>
      </c>
      <c r="M142" s="11">
        <f t="shared" si="2"/>
        <v>119.2</v>
      </c>
    </row>
    <row r="143" spans="1:13" ht="100.15" customHeight="1" x14ac:dyDescent="0.25">
      <c r="A143" s="1"/>
      <c r="B143" s="2" t="s">
        <v>11</v>
      </c>
      <c r="C143" s="2" t="s">
        <v>129</v>
      </c>
      <c r="D143" s="3" t="s">
        <v>130</v>
      </c>
      <c r="E143" s="4"/>
      <c r="F143" s="4"/>
      <c r="G143" s="2" t="s">
        <v>216</v>
      </c>
      <c r="H143" s="3" t="s">
        <v>130</v>
      </c>
      <c r="I143" s="2" t="s">
        <v>212</v>
      </c>
      <c r="J143" s="2"/>
      <c r="K143" s="9">
        <v>2</v>
      </c>
      <c r="L143" s="10">
        <v>59.6</v>
      </c>
      <c r="M143" s="11">
        <f t="shared" si="2"/>
        <v>119.2</v>
      </c>
    </row>
    <row r="144" spans="1:13" ht="100.15" customHeight="1" x14ac:dyDescent="0.25">
      <c r="A144" s="1"/>
      <c r="B144" s="2" t="s">
        <v>11</v>
      </c>
      <c r="C144" s="2" t="s">
        <v>129</v>
      </c>
      <c r="D144" s="3" t="s">
        <v>130</v>
      </c>
      <c r="E144" s="4"/>
      <c r="F144" s="4"/>
      <c r="G144" s="2" t="s">
        <v>217</v>
      </c>
      <c r="H144" s="3" t="s">
        <v>130</v>
      </c>
      <c r="I144" s="2" t="s">
        <v>212</v>
      </c>
      <c r="J144" s="2"/>
      <c r="K144" s="9">
        <v>1</v>
      </c>
      <c r="L144" s="10">
        <v>59.6</v>
      </c>
      <c r="M144" s="11">
        <f t="shared" si="2"/>
        <v>59.6</v>
      </c>
    </row>
    <row r="145" spans="1:13" ht="100.15" customHeight="1" x14ac:dyDescent="0.25">
      <c r="A145" s="1"/>
      <c r="B145" s="2" t="s">
        <v>11</v>
      </c>
      <c r="C145" s="2" t="s">
        <v>129</v>
      </c>
      <c r="D145" s="3" t="s">
        <v>130</v>
      </c>
      <c r="E145" s="4"/>
      <c r="F145" s="4"/>
      <c r="G145" s="2" t="s">
        <v>218</v>
      </c>
      <c r="H145" s="3" t="s">
        <v>130</v>
      </c>
      <c r="I145" s="2" t="s">
        <v>212</v>
      </c>
      <c r="J145" s="2"/>
      <c r="K145" s="9">
        <v>2</v>
      </c>
      <c r="L145" s="10">
        <v>59.6</v>
      </c>
      <c r="M145" s="11">
        <f t="shared" si="2"/>
        <v>119.2</v>
      </c>
    </row>
    <row r="146" spans="1:13" ht="100.15" customHeight="1" x14ac:dyDescent="0.25">
      <c r="A146" s="1"/>
      <c r="B146" s="2" t="s">
        <v>11</v>
      </c>
      <c r="C146" s="2" t="s">
        <v>128</v>
      </c>
      <c r="D146" s="3" t="s">
        <v>130</v>
      </c>
      <c r="E146" s="4"/>
      <c r="F146" s="4"/>
      <c r="G146" s="2" t="s">
        <v>219</v>
      </c>
      <c r="H146" s="3" t="s">
        <v>130</v>
      </c>
      <c r="I146" s="2" t="s">
        <v>220</v>
      </c>
      <c r="J146" s="2"/>
      <c r="K146" s="9">
        <v>5</v>
      </c>
      <c r="L146" s="10">
        <v>46</v>
      </c>
      <c r="M146" s="11">
        <f t="shared" si="2"/>
        <v>230</v>
      </c>
    </row>
    <row r="147" spans="1:13" ht="100.15" customHeight="1" x14ac:dyDescent="0.25">
      <c r="A147" s="1"/>
      <c r="B147" s="2" t="s">
        <v>11</v>
      </c>
      <c r="C147" s="2" t="s">
        <v>128</v>
      </c>
      <c r="D147" s="3" t="s">
        <v>130</v>
      </c>
      <c r="E147" s="4"/>
      <c r="F147" s="4"/>
      <c r="G147" s="2" t="s">
        <v>221</v>
      </c>
      <c r="H147" s="3" t="s">
        <v>130</v>
      </c>
      <c r="I147" s="2" t="s">
        <v>220</v>
      </c>
      <c r="J147" s="2"/>
      <c r="K147" s="9">
        <v>2</v>
      </c>
      <c r="L147" s="10">
        <v>46</v>
      </c>
      <c r="M147" s="11">
        <f t="shared" si="2"/>
        <v>92</v>
      </c>
    </row>
    <row r="148" spans="1:13" ht="100.15" customHeight="1" x14ac:dyDescent="0.25">
      <c r="A148" s="1"/>
      <c r="B148" s="2" t="s">
        <v>11</v>
      </c>
      <c r="C148" s="2" t="s">
        <v>128</v>
      </c>
      <c r="D148" s="3" t="s">
        <v>130</v>
      </c>
      <c r="E148" s="4"/>
      <c r="F148" s="4"/>
      <c r="G148" s="2" t="s">
        <v>222</v>
      </c>
      <c r="H148" s="3" t="s">
        <v>130</v>
      </c>
      <c r="I148" s="2" t="s">
        <v>223</v>
      </c>
      <c r="J148" s="2"/>
      <c r="K148" s="9">
        <v>1</v>
      </c>
      <c r="L148" s="10">
        <v>46</v>
      </c>
      <c r="M148" s="11">
        <f t="shared" si="2"/>
        <v>46</v>
      </c>
    </row>
    <row r="149" spans="1:13" ht="100.15" customHeight="1" x14ac:dyDescent="0.25">
      <c r="A149" s="1"/>
      <c r="B149" s="2" t="s">
        <v>11</v>
      </c>
      <c r="C149" s="2" t="s">
        <v>128</v>
      </c>
      <c r="D149" s="3" t="s">
        <v>130</v>
      </c>
      <c r="E149" s="4"/>
      <c r="F149" s="4"/>
      <c r="G149" s="2" t="s">
        <v>224</v>
      </c>
      <c r="H149" s="3" t="s">
        <v>130</v>
      </c>
      <c r="I149" s="2" t="s">
        <v>223</v>
      </c>
      <c r="J149" s="2"/>
      <c r="K149" s="9">
        <v>3</v>
      </c>
      <c r="L149" s="10">
        <v>46</v>
      </c>
      <c r="M149" s="11">
        <f t="shared" si="2"/>
        <v>138</v>
      </c>
    </row>
    <row r="150" spans="1:13" ht="100.15" customHeight="1" x14ac:dyDescent="0.25">
      <c r="A150" s="1"/>
      <c r="B150" s="2" t="s">
        <v>11</v>
      </c>
      <c r="C150" s="2" t="s">
        <v>128</v>
      </c>
      <c r="D150" s="3" t="s">
        <v>130</v>
      </c>
      <c r="E150" s="4"/>
      <c r="F150" s="4"/>
      <c r="G150" s="2" t="s">
        <v>225</v>
      </c>
      <c r="H150" s="3" t="s">
        <v>130</v>
      </c>
      <c r="I150" s="2" t="s">
        <v>223</v>
      </c>
      <c r="J150" s="2"/>
      <c r="K150" s="9">
        <v>1</v>
      </c>
      <c r="L150" s="10">
        <v>46</v>
      </c>
      <c r="M150" s="11">
        <f t="shared" si="2"/>
        <v>46</v>
      </c>
    </row>
    <row r="151" spans="1:13" ht="100.15" customHeight="1" x14ac:dyDescent="0.25">
      <c r="A151" s="1"/>
      <c r="B151" s="2" t="s">
        <v>11</v>
      </c>
      <c r="C151" s="2" t="s">
        <v>128</v>
      </c>
      <c r="D151" s="3" t="s">
        <v>130</v>
      </c>
      <c r="E151" s="4"/>
      <c r="F151" s="4"/>
      <c r="G151" s="2" t="s">
        <v>226</v>
      </c>
      <c r="H151" s="3" t="s">
        <v>130</v>
      </c>
      <c r="I151" s="2" t="s">
        <v>223</v>
      </c>
      <c r="J151" s="2"/>
      <c r="K151" s="9">
        <v>3</v>
      </c>
      <c r="L151" s="10">
        <v>46</v>
      </c>
      <c r="M151" s="11">
        <f t="shared" si="2"/>
        <v>138</v>
      </c>
    </row>
    <row r="152" spans="1:13" ht="100.15" customHeight="1" x14ac:dyDescent="0.25">
      <c r="A152" s="1"/>
      <c r="B152" s="2" t="s">
        <v>11</v>
      </c>
      <c r="C152" s="2" t="s">
        <v>128</v>
      </c>
      <c r="D152" s="3" t="s">
        <v>130</v>
      </c>
      <c r="E152" s="4"/>
      <c r="F152" s="4"/>
      <c r="G152" s="2" t="s">
        <v>227</v>
      </c>
      <c r="H152" s="3" t="s">
        <v>130</v>
      </c>
      <c r="I152" s="2" t="s">
        <v>223</v>
      </c>
      <c r="J152" s="2"/>
      <c r="K152" s="9">
        <v>1</v>
      </c>
      <c r="L152" s="10">
        <v>46</v>
      </c>
      <c r="M152" s="11">
        <f t="shared" si="2"/>
        <v>46</v>
      </c>
    </row>
    <row r="153" spans="1:13" ht="100.15" customHeight="1" x14ac:dyDescent="0.25">
      <c r="A153" s="1"/>
      <c r="B153" s="2" t="s">
        <v>11</v>
      </c>
      <c r="C153" s="2" t="s">
        <v>128</v>
      </c>
      <c r="D153" s="3" t="s">
        <v>130</v>
      </c>
      <c r="E153" s="4"/>
      <c r="F153" s="4"/>
      <c r="G153" s="2" t="s">
        <v>228</v>
      </c>
      <c r="H153" s="3" t="s">
        <v>130</v>
      </c>
      <c r="I153" s="2" t="s">
        <v>223</v>
      </c>
      <c r="J153" s="2"/>
      <c r="K153" s="9">
        <v>5</v>
      </c>
      <c r="L153" s="10">
        <v>46</v>
      </c>
      <c r="M153" s="11">
        <f t="shared" si="2"/>
        <v>230</v>
      </c>
    </row>
    <row r="154" spans="1:13" ht="100.15" customHeight="1" x14ac:dyDescent="0.25">
      <c r="A154" s="1"/>
      <c r="B154" s="2" t="s">
        <v>11</v>
      </c>
      <c r="C154" s="2" t="s">
        <v>128</v>
      </c>
      <c r="D154" s="3" t="s">
        <v>130</v>
      </c>
      <c r="E154" s="4"/>
      <c r="F154" s="4"/>
      <c r="G154" s="2" t="s">
        <v>229</v>
      </c>
      <c r="H154" s="3" t="s">
        <v>130</v>
      </c>
      <c r="I154" s="2" t="s">
        <v>164</v>
      </c>
      <c r="J154" s="2"/>
      <c r="K154" s="9">
        <v>1</v>
      </c>
      <c r="L154" s="10">
        <v>46</v>
      </c>
      <c r="M154" s="11">
        <f t="shared" si="2"/>
        <v>46</v>
      </c>
    </row>
    <row r="155" spans="1:13" ht="100.15" customHeight="1" x14ac:dyDescent="0.25">
      <c r="A155" s="1"/>
      <c r="B155" s="2" t="s">
        <v>11</v>
      </c>
      <c r="C155" s="2" t="s">
        <v>128</v>
      </c>
      <c r="D155" s="3" t="s">
        <v>130</v>
      </c>
      <c r="E155" s="4"/>
      <c r="F155" s="4"/>
      <c r="G155" s="2" t="s">
        <v>230</v>
      </c>
      <c r="H155" s="3" t="s">
        <v>130</v>
      </c>
      <c r="I155" s="2" t="s">
        <v>164</v>
      </c>
      <c r="J155" s="2"/>
      <c r="K155" s="9">
        <v>1</v>
      </c>
      <c r="L155" s="10">
        <v>46</v>
      </c>
      <c r="M155" s="11">
        <f t="shared" si="2"/>
        <v>46</v>
      </c>
    </row>
    <row r="156" spans="1:13" ht="100.15" customHeight="1" x14ac:dyDescent="0.25">
      <c r="A156" s="1"/>
      <c r="B156" s="2" t="s">
        <v>11</v>
      </c>
      <c r="C156" s="2" t="s">
        <v>128</v>
      </c>
      <c r="D156" s="3" t="s">
        <v>130</v>
      </c>
      <c r="E156" s="4"/>
      <c r="F156" s="4"/>
      <c r="G156" s="2" t="s">
        <v>231</v>
      </c>
      <c r="H156" s="3" t="s">
        <v>130</v>
      </c>
      <c r="I156" s="2" t="s">
        <v>164</v>
      </c>
      <c r="J156" s="2"/>
      <c r="K156" s="9">
        <v>1</v>
      </c>
      <c r="L156" s="10">
        <v>46</v>
      </c>
      <c r="M156" s="11">
        <f t="shared" si="2"/>
        <v>46</v>
      </c>
    </row>
    <row r="157" spans="1:13" ht="100.15" customHeight="1" x14ac:dyDescent="0.25">
      <c r="A157" s="1"/>
      <c r="B157" s="2" t="s">
        <v>11</v>
      </c>
      <c r="C157" s="2" t="s">
        <v>128</v>
      </c>
      <c r="D157" s="3" t="s">
        <v>130</v>
      </c>
      <c r="E157" s="4"/>
      <c r="F157" s="4"/>
      <c r="G157" s="2" t="s">
        <v>232</v>
      </c>
      <c r="H157" s="3" t="s">
        <v>130</v>
      </c>
      <c r="I157" s="2" t="s">
        <v>164</v>
      </c>
      <c r="J157" s="2"/>
      <c r="K157" s="9">
        <v>9</v>
      </c>
      <c r="L157" s="10">
        <v>46</v>
      </c>
      <c r="M157" s="11">
        <f t="shared" si="2"/>
        <v>414</v>
      </c>
    </row>
    <row r="158" spans="1:13" ht="100.15" customHeight="1" x14ac:dyDescent="0.25">
      <c r="A158" s="1"/>
      <c r="B158" s="2" t="s">
        <v>11</v>
      </c>
      <c r="C158" s="2" t="s">
        <v>128</v>
      </c>
      <c r="D158" s="3" t="s">
        <v>130</v>
      </c>
      <c r="E158" s="4"/>
      <c r="F158" s="4"/>
      <c r="G158" s="2" t="s">
        <v>233</v>
      </c>
      <c r="H158" s="3" t="s">
        <v>130</v>
      </c>
      <c r="I158" s="2" t="s">
        <v>234</v>
      </c>
      <c r="J158" s="2"/>
      <c r="K158" s="9">
        <v>1</v>
      </c>
      <c r="L158" s="10">
        <v>39.6</v>
      </c>
      <c r="M158" s="11">
        <f t="shared" si="2"/>
        <v>39.6</v>
      </c>
    </row>
    <row r="159" spans="1:13" ht="100.15" customHeight="1" x14ac:dyDescent="0.25">
      <c r="A159" s="1"/>
      <c r="B159" s="2" t="s">
        <v>11</v>
      </c>
      <c r="C159" s="2" t="s">
        <v>128</v>
      </c>
      <c r="D159" s="3" t="s">
        <v>130</v>
      </c>
      <c r="E159" s="4"/>
      <c r="F159" s="4"/>
      <c r="G159" s="2" t="s">
        <v>235</v>
      </c>
      <c r="H159" s="3" t="s">
        <v>130</v>
      </c>
      <c r="I159" s="2" t="s">
        <v>234</v>
      </c>
      <c r="J159" s="2"/>
      <c r="K159" s="9">
        <v>9</v>
      </c>
      <c r="L159" s="10">
        <v>39.6</v>
      </c>
      <c r="M159" s="11">
        <f t="shared" si="2"/>
        <v>356.40000000000003</v>
      </c>
    </row>
    <row r="160" spans="1:13" ht="100.15" customHeight="1" x14ac:dyDescent="0.25">
      <c r="A160" s="1"/>
      <c r="B160" s="2" t="s">
        <v>11</v>
      </c>
      <c r="C160" s="2" t="s">
        <v>128</v>
      </c>
      <c r="D160" s="3" t="s">
        <v>130</v>
      </c>
      <c r="E160" s="4"/>
      <c r="F160" s="4"/>
      <c r="G160" s="2" t="s">
        <v>236</v>
      </c>
      <c r="H160" s="3" t="s">
        <v>130</v>
      </c>
      <c r="I160" s="2" t="s">
        <v>234</v>
      </c>
      <c r="J160" s="2"/>
      <c r="K160" s="9">
        <v>13</v>
      </c>
      <c r="L160" s="10">
        <v>39.6</v>
      </c>
      <c r="M160" s="11">
        <f t="shared" si="2"/>
        <v>514.80000000000007</v>
      </c>
    </row>
    <row r="161" spans="1:13" ht="100.15" customHeight="1" x14ac:dyDescent="0.25">
      <c r="A161" s="1"/>
      <c r="B161" s="2" t="s">
        <v>11</v>
      </c>
      <c r="C161" s="2" t="s">
        <v>128</v>
      </c>
      <c r="D161" s="3" t="s">
        <v>130</v>
      </c>
      <c r="E161" s="4"/>
      <c r="F161" s="4"/>
      <c r="G161" s="2" t="s">
        <v>237</v>
      </c>
      <c r="H161" s="3" t="s">
        <v>130</v>
      </c>
      <c r="I161" s="2" t="s">
        <v>234</v>
      </c>
      <c r="J161" s="2"/>
      <c r="K161" s="9">
        <v>11</v>
      </c>
      <c r="L161" s="10">
        <v>39.6</v>
      </c>
      <c r="M161" s="11">
        <f t="shared" si="2"/>
        <v>435.6</v>
      </c>
    </row>
    <row r="162" spans="1:13" ht="100.15" customHeight="1" x14ac:dyDescent="0.25">
      <c r="A162" s="1"/>
      <c r="B162" s="2" t="s">
        <v>11</v>
      </c>
      <c r="C162" s="2" t="s">
        <v>128</v>
      </c>
      <c r="D162" s="3" t="s">
        <v>130</v>
      </c>
      <c r="E162" s="4"/>
      <c r="F162" s="4"/>
      <c r="G162" s="2" t="s">
        <v>238</v>
      </c>
      <c r="H162" s="3" t="s">
        <v>130</v>
      </c>
      <c r="I162" s="2" t="s">
        <v>234</v>
      </c>
      <c r="J162" s="2"/>
      <c r="K162" s="9">
        <v>24</v>
      </c>
      <c r="L162" s="10">
        <v>39.6</v>
      </c>
      <c r="M162" s="11">
        <f t="shared" si="2"/>
        <v>950.40000000000009</v>
      </c>
    </row>
    <row r="163" spans="1:13" ht="100.15" customHeight="1" x14ac:dyDescent="0.25">
      <c r="A163" s="1"/>
      <c r="B163" s="2" t="s">
        <v>11</v>
      </c>
      <c r="C163" s="2" t="s">
        <v>128</v>
      </c>
      <c r="D163" s="3" t="s">
        <v>130</v>
      </c>
      <c r="E163" s="4"/>
      <c r="F163" s="4"/>
      <c r="G163" s="2" t="s">
        <v>239</v>
      </c>
      <c r="H163" s="3" t="s">
        <v>130</v>
      </c>
      <c r="I163" s="2" t="s">
        <v>234</v>
      </c>
      <c r="J163" s="2"/>
      <c r="K163" s="9">
        <v>5</v>
      </c>
      <c r="L163" s="10">
        <v>39.6</v>
      </c>
      <c r="M163" s="11">
        <f t="shared" si="2"/>
        <v>198</v>
      </c>
    </row>
    <row r="164" spans="1:13" ht="100.15" customHeight="1" x14ac:dyDescent="0.25">
      <c r="A164" s="1"/>
      <c r="B164" s="2" t="s">
        <v>11</v>
      </c>
      <c r="C164" s="2" t="s">
        <v>128</v>
      </c>
      <c r="D164" s="3" t="s">
        <v>130</v>
      </c>
      <c r="E164" s="4"/>
      <c r="F164" s="4"/>
      <c r="G164" s="2" t="s">
        <v>240</v>
      </c>
      <c r="H164" s="3" t="s">
        <v>130</v>
      </c>
      <c r="I164" s="2" t="s">
        <v>234</v>
      </c>
      <c r="J164" s="2"/>
      <c r="K164" s="9">
        <v>10</v>
      </c>
      <c r="L164" s="10">
        <v>39.6</v>
      </c>
      <c r="M164" s="11">
        <f t="shared" si="2"/>
        <v>396</v>
      </c>
    </row>
    <row r="165" spans="1:13" ht="100.15" customHeight="1" x14ac:dyDescent="0.25">
      <c r="A165" s="1"/>
      <c r="B165" s="2" t="s">
        <v>11</v>
      </c>
      <c r="C165" s="2" t="s">
        <v>128</v>
      </c>
      <c r="D165" s="3" t="s">
        <v>130</v>
      </c>
      <c r="E165" s="4"/>
      <c r="F165" s="4"/>
      <c r="G165" s="2" t="s">
        <v>241</v>
      </c>
      <c r="H165" s="3" t="s">
        <v>130</v>
      </c>
      <c r="I165" s="2" t="s">
        <v>242</v>
      </c>
      <c r="J165" s="2"/>
      <c r="K165" s="9">
        <v>7</v>
      </c>
      <c r="L165" s="10">
        <v>39.6</v>
      </c>
      <c r="M165" s="11">
        <f t="shared" si="2"/>
        <v>277.2</v>
      </c>
    </row>
    <row r="166" spans="1:13" ht="100.15" customHeight="1" x14ac:dyDescent="0.25">
      <c r="A166" s="1"/>
      <c r="B166" s="2" t="s">
        <v>11</v>
      </c>
      <c r="C166" s="2" t="s">
        <v>128</v>
      </c>
      <c r="D166" s="3" t="s">
        <v>130</v>
      </c>
      <c r="E166" s="4"/>
      <c r="F166" s="4"/>
      <c r="G166" s="2" t="s">
        <v>243</v>
      </c>
      <c r="H166" s="3" t="s">
        <v>130</v>
      </c>
      <c r="I166" s="2" t="s">
        <v>242</v>
      </c>
      <c r="J166" s="2"/>
      <c r="K166" s="9">
        <v>25</v>
      </c>
      <c r="L166" s="10">
        <v>39.6</v>
      </c>
      <c r="M166" s="11">
        <f t="shared" si="2"/>
        <v>990</v>
      </c>
    </row>
    <row r="167" spans="1:13" ht="100.15" customHeight="1" x14ac:dyDescent="0.25">
      <c r="A167" s="1"/>
      <c r="B167" s="2" t="s">
        <v>11</v>
      </c>
      <c r="C167" s="2" t="s">
        <v>128</v>
      </c>
      <c r="D167" s="3" t="s">
        <v>130</v>
      </c>
      <c r="E167" s="4"/>
      <c r="F167" s="4"/>
      <c r="G167" s="2" t="s">
        <v>244</v>
      </c>
      <c r="H167" s="3" t="s">
        <v>130</v>
      </c>
      <c r="I167" s="2" t="s">
        <v>242</v>
      </c>
      <c r="J167" s="2"/>
      <c r="K167" s="9">
        <v>20</v>
      </c>
      <c r="L167" s="10">
        <v>39.6</v>
      </c>
      <c r="M167" s="11">
        <f t="shared" si="2"/>
        <v>792</v>
      </c>
    </row>
    <row r="168" spans="1:13" ht="100.15" customHeight="1" x14ac:dyDescent="0.25">
      <c r="A168" s="1"/>
      <c r="B168" s="2" t="s">
        <v>11</v>
      </c>
      <c r="C168" s="2" t="s">
        <v>128</v>
      </c>
      <c r="D168" s="3" t="s">
        <v>130</v>
      </c>
      <c r="E168" s="4"/>
      <c r="F168" s="4"/>
      <c r="G168" s="2" t="s">
        <v>245</v>
      </c>
      <c r="H168" s="3" t="s">
        <v>130</v>
      </c>
      <c r="I168" s="2" t="s">
        <v>242</v>
      </c>
      <c r="J168" s="2"/>
      <c r="K168" s="9">
        <v>10</v>
      </c>
      <c r="L168" s="10">
        <v>39.6</v>
      </c>
      <c r="M168" s="11">
        <f t="shared" si="2"/>
        <v>396</v>
      </c>
    </row>
    <row r="169" spans="1:13" ht="100.15" customHeight="1" x14ac:dyDescent="0.25">
      <c r="A169" s="1"/>
      <c r="B169" s="2" t="s">
        <v>11</v>
      </c>
      <c r="C169" s="2" t="s">
        <v>128</v>
      </c>
      <c r="D169" s="3" t="s">
        <v>130</v>
      </c>
      <c r="E169" s="4"/>
      <c r="F169" s="4"/>
      <c r="G169" s="2" t="s">
        <v>246</v>
      </c>
      <c r="H169" s="3" t="s">
        <v>130</v>
      </c>
      <c r="I169" s="2" t="s">
        <v>242</v>
      </c>
      <c r="J169" s="2"/>
      <c r="K169" s="9">
        <v>1</v>
      </c>
      <c r="L169" s="10">
        <v>39.6</v>
      </c>
      <c r="M169" s="11">
        <f t="shared" si="2"/>
        <v>39.6</v>
      </c>
    </row>
    <row r="170" spans="1:13" ht="100.15" customHeight="1" x14ac:dyDescent="0.25">
      <c r="A170" s="1"/>
      <c r="B170" s="2" t="s">
        <v>11</v>
      </c>
      <c r="C170" s="2" t="s">
        <v>128</v>
      </c>
      <c r="D170" s="3" t="s">
        <v>130</v>
      </c>
      <c r="E170" s="4"/>
      <c r="F170" s="4"/>
      <c r="G170" s="2" t="s">
        <v>247</v>
      </c>
      <c r="H170" s="3" t="s">
        <v>130</v>
      </c>
      <c r="I170" s="2" t="s">
        <v>248</v>
      </c>
      <c r="J170" s="2"/>
      <c r="K170" s="9">
        <v>5</v>
      </c>
      <c r="L170" s="10">
        <v>38</v>
      </c>
      <c r="M170" s="11">
        <f t="shared" si="2"/>
        <v>190</v>
      </c>
    </row>
    <row r="171" spans="1:13" ht="100.15" customHeight="1" x14ac:dyDescent="0.25">
      <c r="A171" s="1"/>
      <c r="B171" s="2" t="s">
        <v>11</v>
      </c>
      <c r="C171" s="2" t="s">
        <v>128</v>
      </c>
      <c r="D171" s="3" t="s">
        <v>130</v>
      </c>
      <c r="E171" s="4"/>
      <c r="F171" s="4"/>
      <c r="G171" s="2" t="s">
        <v>249</v>
      </c>
      <c r="H171" s="3" t="s">
        <v>130</v>
      </c>
      <c r="I171" s="2" t="s">
        <v>250</v>
      </c>
      <c r="J171" s="2"/>
      <c r="K171" s="9">
        <v>3</v>
      </c>
      <c r="L171" s="10">
        <v>43.6</v>
      </c>
      <c r="M171" s="11">
        <f t="shared" si="2"/>
        <v>130.80000000000001</v>
      </c>
    </row>
    <row r="172" spans="1:13" ht="100.15" customHeight="1" x14ac:dyDescent="0.25">
      <c r="A172" s="1"/>
      <c r="B172" s="2" t="s">
        <v>11</v>
      </c>
      <c r="C172" s="2" t="s">
        <v>128</v>
      </c>
      <c r="D172" s="3" t="s">
        <v>130</v>
      </c>
      <c r="E172" s="4"/>
      <c r="F172" s="4"/>
      <c r="G172" s="2" t="s">
        <v>251</v>
      </c>
      <c r="H172" s="3" t="s">
        <v>130</v>
      </c>
      <c r="I172" s="2" t="s">
        <v>250</v>
      </c>
      <c r="J172" s="2"/>
      <c r="K172" s="9">
        <v>2</v>
      </c>
      <c r="L172" s="10">
        <v>43.6</v>
      </c>
      <c r="M172" s="11">
        <f t="shared" si="2"/>
        <v>87.2</v>
      </c>
    </row>
    <row r="173" spans="1:13" ht="100.15" customHeight="1" x14ac:dyDescent="0.25">
      <c r="A173" s="1"/>
      <c r="B173" s="2" t="s">
        <v>11</v>
      </c>
      <c r="C173" s="2" t="s">
        <v>128</v>
      </c>
      <c r="D173" s="3" t="s">
        <v>130</v>
      </c>
      <c r="E173" s="4"/>
      <c r="F173" s="4"/>
      <c r="G173" s="2" t="s">
        <v>252</v>
      </c>
      <c r="H173" s="3" t="s">
        <v>130</v>
      </c>
      <c r="I173" s="2" t="s">
        <v>250</v>
      </c>
      <c r="J173" s="2"/>
      <c r="K173" s="9">
        <v>2</v>
      </c>
      <c r="L173" s="10">
        <v>43.6</v>
      </c>
      <c r="M173" s="11">
        <f t="shared" si="2"/>
        <v>87.2</v>
      </c>
    </row>
    <row r="174" spans="1:13" ht="100.15" customHeight="1" x14ac:dyDescent="0.25">
      <c r="A174" s="1"/>
      <c r="B174" s="2" t="s">
        <v>11</v>
      </c>
      <c r="C174" s="2" t="s">
        <v>128</v>
      </c>
      <c r="D174" s="3" t="s">
        <v>130</v>
      </c>
      <c r="E174" s="4"/>
      <c r="F174" s="4"/>
      <c r="G174" s="2" t="s">
        <v>253</v>
      </c>
      <c r="H174" s="3" t="s">
        <v>130</v>
      </c>
      <c r="I174" s="2" t="s">
        <v>250</v>
      </c>
      <c r="J174" s="2"/>
      <c r="K174" s="9">
        <v>2</v>
      </c>
      <c r="L174" s="10">
        <v>43.6</v>
      </c>
      <c r="M174" s="11">
        <f t="shared" si="2"/>
        <v>87.2</v>
      </c>
    </row>
    <row r="175" spans="1:13" ht="100.15" customHeight="1" x14ac:dyDescent="0.25">
      <c r="A175" s="1"/>
      <c r="B175" s="2" t="s">
        <v>11</v>
      </c>
      <c r="C175" s="2" t="s">
        <v>128</v>
      </c>
      <c r="D175" s="3" t="s">
        <v>130</v>
      </c>
      <c r="E175" s="4"/>
      <c r="F175" s="4"/>
      <c r="G175" s="2" t="s">
        <v>254</v>
      </c>
      <c r="H175" s="3" t="s">
        <v>130</v>
      </c>
      <c r="I175" s="2" t="s">
        <v>255</v>
      </c>
      <c r="J175" s="2"/>
      <c r="K175" s="9">
        <v>1</v>
      </c>
      <c r="L175" s="10">
        <v>35.6</v>
      </c>
      <c r="M175" s="11">
        <f t="shared" si="2"/>
        <v>35.6</v>
      </c>
    </row>
    <row r="176" spans="1:13" ht="100.15" customHeight="1" x14ac:dyDescent="0.25">
      <c r="A176" s="1"/>
      <c r="B176" s="2" t="s">
        <v>11</v>
      </c>
      <c r="C176" s="2" t="s">
        <v>128</v>
      </c>
      <c r="D176" s="3" t="s">
        <v>130</v>
      </c>
      <c r="E176" s="4"/>
      <c r="F176" s="4"/>
      <c r="G176" s="2" t="s">
        <v>256</v>
      </c>
      <c r="H176" s="3" t="s">
        <v>130</v>
      </c>
      <c r="I176" s="2" t="s">
        <v>255</v>
      </c>
      <c r="J176" s="2"/>
      <c r="K176" s="9">
        <v>6</v>
      </c>
      <c r="L176" s="10">
        <v>35.6</v>
      </c>
      <c r="M176" s="11">
        <f t="shared" si="2"/>
        <v>213.60000000000002</v>
      </c>
    </row>
    <row r="177" spans="1:13" ht="100.15" customHeight="1" x14ac:dyDescent="0.25">
      <c r="A177" s="1"/>
      <c r="B177" s="2" t="s">
        <v>11</v>
      </c>
      <c r="C177" s="2" t="s">
        <v>128</v>
      </c>
      <c r="D177" s="3" t="s">
        <v>130</v>
      </c>
      <c r="E177" s="4"/>
      <c r="F177" s="4"/>
      <c r="G177" s="2" t="s">
        <v>257</v>
      </c>
      <c r="H177" s="3" t="s">
        <v>130</v>
      </c>
      <c r="I177" s="2" t="s">
        <v>255</v>
      </c>
      <c r="J177" s="2"/>
      <c r="K177" s="9">
        <v>1</v>
      </c>
      <c r="L177" s="10">
        <v>35.6</v>
      </c>
      <c r="M177" s="11">
        <f t="shared" si="2"/>
        <v>35.6</v>
      </c>
    </row>
    <row r="178" spans="1:13" ht="100.15" customHeight="1" x14ac:dyDescent="0.25">
      <c r="A178" s="1"/>
      <c r="B178" s="2" t="s">
        <v>11</v>
      </c>
      <c r="C178" s="2" t="s">
        <v>128</v>
      </c>
      <c r="D178" s="3" t="s">
        <v>130</v>
      </c>
      <c r="E178" s="4"/>
      <c r="F178" s="4"/>
      <c r="G178" s="2" t="s">
        <v>258</v>
      </c>
      <c r="H178" s="3" t="s">
        <v>130</v>
      </c>
      <c r="I178" s="2" t="s">
        <v>255</v>
      </c>
      <c r="J178" s="2"/>
      <c r="K178" s="9">
        <v>17</v>
      </c>
      <c r="L178" s="10">
        <v>35.6</v>
      </c>
      <c r="M178" s="11">
        <f t="shared" si="2"/>
        <v>605.20000000000005</v>
      </c>
    </row>
    <row r="179" spans="1:13" ht="100.15" customHeight="1" x14ac:dyDescent="0.25">
      <c r="A179" s="1"/>
      <c r="B179" s="2" t="s">
        <v>11</v>
      </c>
      <c r="C179" s="2" t="s">
        <v>128</v>
      </c>
      <c r="D179" s="3" t="s">
        <v>130</v>
      </c>
      <c r="E179" s="4"/>
      <c r="F179" s="4"/>
      <c r="G179" s="2" t="s">
        <v>259</v>
      </c>
      <c r="H179" s="3" t="s">
        <v>130</v>
      </c>
      <c r="I179" s="2" t="s">
        <v>255</v>
      </c>
      <c r="J179" s="2"/>
      <c r="K179" s="9">
        <v>12</v>
      </c>
      <c r="L179" s="10">
        <v>35.6</v>
      </c>
      <c r="M179" s="11">
        <f t="shared" si="2"/>
        <v>427.20000000000005</v>
      </c>
    </row>
    <row r="180" spans="1:13" ht="100.15" customHeight="1" x14ac:dyDescent="0.25">
      <c r="A180" s="1"/>
      <c r="B180" s="2" t="s">
        <v>11</v>
      </c>
      <c r="C180" s="2" t="s">
        <v>128</v>
      </c>
      <c r="D180" s="3" t="s">
        <v>130</v>
      </c>
      <c r="E180" s="4"/>
      <c r="F180" s="4"/>
      <c r="G180" s="2" t="s">
        <v>260</v>
      </c>
      <c r="H180" s="3" t="s">
        <v>130</v>
      </c>
      <c r="I180" s="2" t="s">
        <v>255</v>
      </c>
      <c r="J180" s="2"/>
      <c r="K180" s="9">
        <v>2</v>
      </c>
      <c r="L180" s="10">
        <v>35.6</v>
      </c>
      <c r="M180" s="11">
        <f t="shared" si="2"/>
        <v>71.2</v>
      </c>
    </row>
    <row r="181" spans="1:13" ht="100.15" customHeight="1" x14ac:dyDescent="0.25">
      <c r="A181" s="1"/>
      <c r="B181" s="2" t="s">
        <v>11</v>
      </c>
      <c r="C181" s="2" t="s">
        <v>128</v>
      </c>
      <c r="D181" s="3" t="s">
        <v>130</v>
      </c>
      <c r="E181" s="4"/>
      <c r="F181" s="4"/>
      <c r="G181" s="2" t="s">
        <v>261</v>
      </c>
      <c r="H181" s="3" t="s">
        <v>130</v>
      </c>
      <c r="I181" s="2" t="s">
        <v>164</v>
      </c>
      <c r="J181" s="2"/>
      <c r="K181" s="9">
        <v>1</v>
      </c>
      <c r="L181" s="10">
        <v>50</v>
      </c>
      <c r="M181" s="11">
        <f t="shared" si="2"/>
        <v>50</v>
      </c>
    </row>
    <row r="182" spans="1:13" ht="100.15" customHeight="1" x14ac:dyDescent="0.25">
      <c r="A182" s="1"/>
      <c r="B182" s="2" t="s">
        <v>11</v>
      </c>
      <c r="C182" s="2" t="s">
        <v>128</v>
      </c>
      <c r="D182" s="3" t="s">
        <v>130</v>
      </c>
      <c r="E182" s="4"/>
      <c r="F182" s="4"/>
      <c r="G182" s="2" t="s">
        <v>262</v>
      </c>
      <c r="H182" s="3" t="s">
        <v>130</v>
      </c>
      <c r="I182" s="2" t="s">
        <v>164</v>
      </c>
      <c r="J182" s="2"/>
      <c r="K182" s="9">
        <v>1</v>
      </c>
      <c r="L182" s="10">
        <v>50</v>
      </c>
      <c r="M182" s="11">
        <f t="shared" si="2"/>
        <v>50</v>
      </c>
    </row>
    <row r="183" spans="1:13" ht="100.15" customHeight="1" x14ac:dyDescent="0.25">
      <c r="K183" s="9">
        <f>SUM(K2:K182)</f>
        <v>1376</v>
      </c>
      <c r="M183" s="11">
        <f>SUM(M2:M182)</f>
        <v>65224.899999999921</v>
      </c>
    </row>
  </sheetData>
  <conditionalFormatting sqref="K2">
    <cfRule type="cellIs" dxfId="6" priority="9" stopIfTrue="1" operator="lessThan">
      <formula>0</formula>
    </cfRule>
  </conditionalFormatting>
  <conditionalFormatting sqref="L2">
    <cfRule type="cellIs" dxfId="5" priority="8" stopIfTrue="1" operator="lessThan">
      <formula>0</formula>
    </cfRule>
  </conditionalFormatting>
  <conditionalFormatting sqref="K3:K182">
    <cfRule type="cellIs" dxfId="4" priority="7" stopIfTrue="1" operator="lessThan">
      <formula>0</formula>
    </cfRule>
  </conditionalFormatting>
  <conditionalFormatting sqref="L3:L182">
    <cfRule type="cellIs" dxfId="3" priority="6" stopIfTrue="1" operator="lessThan">
      <formula>0</formula>
    </cfRule>
  </conditionalFormatting>
  <conditionalFormatting sqref="K183">
    <cfRule type="cellIs" dxfId="2" priority="5" stopIfTrue="1" operator="lessThan">
      <formula>0</formula>
    </cfRule>
  </conditionalFormatting>
  <conditionalFormatting sqref="M2:M182">
    <cfRule type="cellIs" dxfId="1" priority="4" stopIfTrue="1" operator="lessThan">
      <formula>0</formula>
    </cfRule>
  </conditionalFormatting>
  <conditionalFormatting sqref="M183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GUESS ATS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2022-08-21T07:04:06Z</dcterms:created>
  <dcterms:modified xsi:type="dcterms:W3CDTF">2022-08-22T12:41:26Z</dcterms:modified>
</cp:coreProperties>
</file>